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<sst xmlns="http://schemas.openxmlformats.org/spreadsheetml/2006/main" count="29" uniqueCount="29">
  <si>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濉溪县百善镇2020年公开招聘用制工作人员（镇政府部门）考察人员名单 </t>
  </si>
  <si>
    <t>序号</t>
  </si>
  <si>
    <t>姓名</t>
  </si>
  <si>
    <t>准考证号码</t>
  </si>
  <si>
    <t>笔试成绩成绩</t>
  </si>
  <si>
    <t>笔试成绩*0.4</t>
  </si>
  <si>
    <t>面试成绩</t>
  </si>
  <si>
    <t>面试成绩*0.6</t>
  </si>
  <si>
    <t>合成总成绩</t>
  </si>
  <si>
    <t>郑仲</t>
  </si>
  <si>
    <t>2020020120</t>
  </si>
  <si>
    <t>葛海波</t>
  </si>
  <si>
    <t>2020020105</t>
  </si>
  <si>
    <t>孙尉然</t>
  </si>
  <si>
    <t>2020020128</t>
  </si>
  <si>
    <t>周永生</t>
  </si>
  <si>
    <t>2020020108</t>
  </si>
  <si>
    <t>王慧</t>
  </si>
  <si>
    <t>2020020119</t>
  </si>
  <si>
    <t>吴茜</t>
  </si>
  <si>
    <t>2020020130</t>
  </si>
  <si>
    <t>黄奕航</t>
  </si>
  <si>
    <t>2020020117</t>
  </si>
  <si>
    <t>周影</t>
  </si>
  <si>
    <t>2020020107</t>
  </si>
  <si>
    <t>张楠</t>
  </si>
  <si>
    <t>2020020125</t>
  </si>
  <si>
    <t>杨柳青</t>
  </si>
  <si>
    <t>2020020116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</si>
</sst>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2"/>
      <color indexed="8"/>
      <name val="宋体"/>
      <family val="0"/>
    </font>
    <font>
      <sz val="13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3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color theme="1"/>
      <name val="宋体"/>
      <family val="0"/>
    </font>
    <font>
      <sz val="16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8" fillId="0" borderId="3" applyNumberFormat="0" applyFill="0" applyAlignment="0" applyProtection="0"/>
    <xf numFmtId="0" fontId="16" fillId="7" borderId="0" applyNumberFormat="0" applyBorder="0" applyAlignment="0" applyProtection="0"/>
    <xf numFmtId="0" fontId="14" fillId="0" borderId="4" applyNumberFormat="0" applyFill="0" applyAlignment="0" applyProtection="0"/>
    <xf numFmtId="0" fontId="16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11" fillId="9" borderId="0" applyNumberFormat="0" applyBorder="0" applyAlignment="0" applyProtection="0"/>
    <xf numFmtId="0" fontId="16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19" fillId="9" borderId="0" applyNumberFormat="0" applyBorder="0" applyAlignment="0" applyProtection="0"/>
    <xf numFmtId="0" fontId="17" fillId="11" borderId="0" applyNumberFormat="0" applyBorder="0" applyAlignment="0" applyProtection="0"/>
    <xf numFmtId="0" fontId="11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6" fillId="16" borderId="0" applyNumberFormat="0" applyBorder="0" applyAlignment="0" applyProtection="0"/>
    <xf numFmtId="0" fontId="11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NumberFormat="1" applyFont="1" applyFill="1" applyBorder="1" applyAlignment="1" applyProtection="1">
      <alignment horizontal="center" vertical="center"/>
      <protection/>
    </xf>
    <xf numFmtId="176" fontId="28" fillId="0" borderId="10" xfId="0" applyNumberFormat="1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>
      <alignment horizontal="center"/>
    </xf>
    <xf numFmtId="176" fontId="28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12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6.50390625" style="3" customWidth="1"/>
    <col min="2" max="2" width="12.00390625" style="4" customWidth="1"/>
    <col min="3" max="3" width="22.375" style="4" customWidth="1"/>
    <col min="4" max="4" width="17.375" style="3" customWidth="1"/>
    <col min="5" max="5" width="16.625" style="3" customWidth="1"/>
    <col min="6" max="6" width="14.50390625" style="3" customWidth="1"/>
    <col min="7" max="7" width="18.00390625" style="3" customWidth="1"/>
    <col min="8" max="8" width="16.25390625" style="3" customWidth="1"/>
    <col min="9" max="246" width="9.00390625" style="3" customWidth="1"/>
  </cols>
  <sheetData>
    <row r="1" spans="1:8" ht="33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ht="33.75" customHeight="1">
      <c r="A2" s="7" t="s">
        <v>1</v>
      </c>
      <c r="B2" s="8" t="s">
        <v>2</v>
      </c>
      <c r="C2" s="8" t="s">
        <v>3</v>
      </c>
      <c r="D2" s="7" t="s">
        <v>4</v>
      </c>
      <c r="E2" s="9" t="s">
        <v>5</v>
      </c>
      <c r="F2" s="7" t="s">
        <v>6</v>
      </c>
      <c r="G2" s="9" t="s">
        <v>7</v>
      </c>
      <c r="H2" s="7" t="s">
        <v>8</v>
      </c>
    </row>
    <row r="3" spans="1:9" ht="27.75" customHeight="1">
      <c r="A3" s="10">
        <v>1</v>
      </c>
      <c r="B3" s="11" t="s">
        <v>9</v>
      </c>
      <c r="C3" s="11" t="s">
        <v>10</v>
      </c>
      <c r="D3" s="12">
        <v>78.1</v>
      </c>
      <c r="E3" s="13">
        <f aca="true" t="shared" si="0" ref="E3:E22">D3*0.4</f>
        <v>31.24</v>
      </c>
      <c r="F3" s="13">
        <v>76.56</v>
      </c>
      <c r="G3" s="14">
        <f aca="true" t="shared" si="1" ref="G3:G22">F3*0.6</f>
        <v>45.936</v>
      </c>
      <c r="H3" s="14">
        <f aca="true" t="shared" si="2" ref="H3:H22">E3+G3</f>
        <v>77.176</v>
      </c>
      <c r="I3" s="20"/>
    </row>
    <row r="4" spans="1:9" ht="27.75" customHeight="1">
      <c r="A4" s="10">
        <v>2</v>
      </c>
      <c r="B4" s="11" t="s">
        <v>11</v>
      </c>
      <c r="C4" s="11" t="s">
        <v>12</v>
      </c>
      <c r="D4" s="12">
        <v>71.7</v>
      </c>
      <c r="E4" s="13">
        <f t="shared" si="0"/>
        <v>28.680000000000003</v>
      </c>
      <c r="F4" s="13">
        <v>79.6</v>
      </c>
      <c r="G4" s="14">
        <f t="shared" si="1"/>
        <v>47.76</v>
      </c>
      <c r="H4" s="14">
        <f t="shared" si="2"/>
        <v>76.44</v>
      </c>
      <c r="I4" s="20"/>
    </row>
    <row r="5" spans="1:9" ht="27.75" customHeight="1">
      <c r="A5" s="10">
        <v>3</v>
      </c>
      <c r="B5" s="11" t="s">
        <v>13</v>
      </c>
      <c r="C5" s="11" t="s">
        <v>14</v>
      </c>
      <c r="D5" s="12">
        <v>68.1</v>
      </c>
      <c r="E5" s="13">
        <f t="shared" si="0"/>
        <v>27.24</v>
      </c>
      <c r="F5" s="14">
        <v>81.6</v>
      </c>
      <c r="G5" s="14">
        <f t="shared" si="1"/>
        <v>48.959999999999994</v>
      </c>
      <c r="H5" s="14">
        <f t="shared" si="2"/>
        <v>76.19999999999999</v>
      </c>
      <c r="I5" s="20"/>
    </row>
    <row r="6" spans="1:9" ht="27.75" customHeight="1">
      <c r="A6" s="10">
        <v>4</v>
      </c>
      <c r="B6" s="11" t="s">
        <v>15</v>
      </c>
      <c r="C6" s="11" t="s">
        <v>16</v>
      </c>
      <c r="D6" s="12">
        <v>69.5</v>
      </c>
      <c r="E6" s="13">
        <f t="shared" si="0"/>
        <v>27.8</v>
      </c>
      <c r="F6" s="13">
        <v>79.8</v>
      </c>
      <c r="G6" s="14">
        <f t="shared" si="1"/>
        <v>47.879999999999995</v>
      </c>
      <c r="H6" s="14">
        <f t="shared" si="2"/>
        <v>75.67999999999999</v>
      </c>
      <c r="I6" s="20"/>
    </row>
    <row r="7" spans="1:9" ht="27.75" customHeight="1">
      <c r="A7" s="10">
        <v>5</v>
      </c>
      <c r="B7" s="11" t="s">
        <v>17</v>
      </c>
      <c r="C7" s="11" t="s">
        <v>18</v>
      </c>
      <c r="D7" s="12">
        <v>68.6</v>
      </c>
      <c r="E7" s="13">
        <f t="shared" si="0"/>
        <v>27.439999999999998</v>
      </c>
      <c r="F7" s="14">
        <v>79.4</v>
      </c>
      <c r="G7" s="14">
        <f t="shared" si="1"/>
        <v>47.64</v>
      </c>
      <c r="H7" s="14">
        <f t="shared" si="2"/>
        <v>75.08</v>
      </c>
      <c r="I7" s="20"/>
    </row>
    <row r="8" spans="1:9" ht="27.75" customHeight="1">
      <c r="A8" s="10">
        <v>6</v>
      </c>
      <c r="B8" s="11" t="s">
        <v>19</v>
      </c>
      <c r="C8" s="11" t="s">
        <v>20</v>
      </c>
      <c r="D8" s="12">
        <v>69</v>
      </c>
      <c r="E8" s="13">
        <f t="shared" si="0"/>
        <v>27.6</v>
      </c>
      <c r="F8" s="13">
        <v>78</v>
      </c>
      <c r="G8" s="14">
        <f t="shared" si="1"/>
        <v>46.8</v>
      </c>
      <c r="H8" s="14">
        <f t="shared" si="2"/>
        <v>74.4</v>
      </c>
      <c r="I8" s="20"/>
    </row>
    <row r="9" spans="1:9" ht="27.75" customHeight="1">
      <c r="A9" s="10">
        <v>7</v>
      </c>
      <c r="B9" s="11" t="s">
        <v>21</v>
      </c>
      <c r="C9" s="11" t="s">
        <v>22</v>
      </c>
      <c r="D9" s="12">
        <v>64.3</v>
      </c>
      <c r="E9" s="13">
        <f t="shared" si="0"/>
        <v>25.72</v>
      </c>
      <c r="F9" s="13">
        <v>78.2</v>
      </c>
      <c r="G9" s="14">
        <f t="shared" si="1"/>
        <v>46.92</v>
      </c>
      <c r="H9" s="14">
        <f t="shared" si="2"/>
        <v>72.64</v>
      </c>
      <c r="I9" s="20"/>
    </row>
    <row r="10" spans="1:8" ht="27.75" customHeight="1">
      <c r="A10" s="10">
        <v>8</v>
      </c>
      <c r="B10" s="11" t="s">
        <v>23</v>
      </c>
      <c r="C10" s="11" t="s">
        <v>24</v>
      </c>
      <c r="D10" s="12">
        <v>63</v>
      </c>
      <c r="E10" s="13">
        <f t="shared" si="0"/>
        <v>25.200000000000003</v>
      </c>
      <c r="F10" s="13">
        <v>78.6</v>
      </c>
      <c r="G10" s="14">
        <f t="shared" si="1"/>
        <v>47.16</v>
      </c>
      <c r="H10" s="14">
        <f t="shared" si="2"/>
        <v>72.36</v>
      </c>
    </row>
    <row r="11" spans="1:19" s="1" customFormat="1" ht="27.75" customHeight="1">
      <c r="A11" s="10">
        <v>9</v>
      </c>
      <c r="B11" s="11" t="s">
        <v>25</v>
      </c>
      <c r="C11" s="11" t="s">
        <v>26</v>
      </c>
      <c r="D11" s="12">
        <v>65.6</v>
      </c>
      <c r="E11" s="13">
        <f t="shared" si="0"/>
        <v>26.24</v>
      </c>
      <c r="F11" s="13">
        <v>75.8</v>
      </c>
      <c r="G11" s="14">
        <f t="shared" si="1"/>
        <v>45.48</v>
      </c>
      <c r="H11" s="14">
        <f t="shared" si="2"/>
        <v>71.72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246" s="2" customFormat="1" ht="27.75" customHeight="1">
      <c r="A12" s="15">
        <v>10</v>
      </c>
      <c r="B12" s="16" t="s">
        <v>27</v>
      </c>
      <c r="C12" s="16" t="s">
        <v>28</v>
      </c>
      <c r="D12" s="17">
        <v>66.3</v>
      </c>
      <c r="E12" s="18">
        <f t="shared" si="0"/>
        <v>26.52</v>
      </c>
      <c r="F12" s="18">
        <v>75</v>
      </c>
      <c r="G12" s="19">
        <f t="shared" si="1"/>
        <v>45</v>
      </c>
      <c r="H12" s="19">
        <f t="shared" si="2"/>
        <v>71.52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听，余音未散</cp:lastModifiedBy>
  <cp:lastPrinted>2016-02-01T09:29:07Z</cp:lastPrinted>
  <dcterms:created xsi:type="dcterms:W3CDTF">2012-06-06T01:30:27Z</dcterms:created>
  <dcterms:modified xsi:type="dcterms:W3CDTF">2020-08-28T08:56:02Z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ubyTemplate">
    <vt:lpwstr>20</vt:lpwstr>
  </property>
</Properties>
</file>