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<sst xmlns="http://schemas.openxmlformats.org/spreadsheetml/2006/main" count="108" uniqueCount="100">
  <si>
    <t>附件1</t>
  </si>
  <si>
    <t>2023年中央农村综合改革转移支付资金分配表</t>
  </si>
  <si>
    <t>地区</t>
  </si>
  <si>
    <t>农村公益事业财政奖补     （万元）</t>
  </si>
  <si>
    <t>红色美丽村庄（万元）</t>
  </si>
  <si>
    <t>“五好两宜”和美乡村（万元）</t>
  </si>
  <si>
    <t>合计  （万元）</t>
  </si>
  <si>
    <t>合计</t>
  </si>
  <si>
    <t>合肥市小计</t>
  </si>
  <si>
    <t>市本级</t>
  </si>
  <si>
    <t>巢湖市</t>
  </si>
  <si>
    <t>长丰县</t>
  </si>
  <si>
    <t>肥东县</t>
  </si>
  <si>
    <t>肥西县</t>
  </si>
  <si>
    <t>庐江县</t>
  </si>
  <si>
    <t>淮北市小计</t>
  </si>
  <si>
    <t>濉溪县</t>
  </si>
  <si>
    <t>亳州市小计</t>
  </si>
  <si>
    <t>谯城区</t>
  </si>
  <si>
    <t>涡阳县</t>
  </si>
  <si>
    <t>蒙城县</t>
  </si>
  <si>
    <t>利辛县</t>
  </si>
  <si>
    <t>宿州市小计</t>
  </si>
  <si>
    <t>埇桥区</t>
  </si>
  <si>
    <t>砀山县</t>
  </si>
  <si>
    <t>萧  县</t>
  </si>
  <si>
    <t>灵璧县</t>
  </si>
  <si>
    <t>泗  县</t>
  </si>
  <si>
    <t>蚌埠市小计</t>
  </si>
  <si>
    <t>怀远县</t>
  </si>
  <si>
    <t>五河县</t>
  </si>
  <si>
    <t>固镇县</t>
  </si>
  <si>
    <t>阜阳市小计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</si>
  <si>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</si>
  <si>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</si>
  <si>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</si>
  <si>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</si>
  <si>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</si>
  <si>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</si>
  <si>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</si>
  <si>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</si>
  <si>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淮南市小计</t>
  </si>
  <si>
    <t>凤台县</t>
  </si>
  <si>
    <t>寿  县</t>
  </si>
  <si>
    <t>滁州市小计</t>
  </si>
  <si>
    <t>来安县</t>
  </si>
  <si>
    <t>全椒县</t>
  </si>
  <si>
    <t>定远县</t>
  </si>
  <si>
    <t>凤阳县</t>
  </si>
  <si>
    <t>天长市</t>
  </si>
  <si>
    <t>明光市</t>
  </si>
  <si>
    <t>六安市小计</t>
  </si>
  <si>
    <t>叶集区</t>
  </si>
  <si>
    <t>金安区</t>
  </si>
  <si>
    <t>裕安区</t>
  </si>
  <si>
    <t>霍邱县</t>
  </si>
  <si>
    <t>舒城县</t>
  </si>
  <si>
    <t>金寨县</t>
  </si>
  <si>
    <t>霍山县</t>
  </si>
  <si>
    <t>马鞍山市小计</t>
  </si>
  <si>
    <t>当涂县</t>
  </si>
  <si>
    <t>含山县</t>
  </si>
  <si>
    <t>和  县</t>
  </si>
  <si>
    <t>芜湖市小计</t>
  </si>
  <si>
    <t>湾沚区</t>
  </si>
  <si>
    <t>繁昌区</t>
  </si>
  <si>
    <t>南陵县</t>
  </si>
  <si>
    <t>无为市</t>
  </si>
  <si>
    <t>宣城市小计</t>
  </si>
  <si>
    <t>宣州区</t>
  </si>
  <si>
    <t>郎溪县</t>
  </si>
  <si>
    <t>广德市</t>
  </si>
  <si>
    <t>泾  县</t>
  </si>
  <si>
    <t>绩溪县</t>
  </si>
  <si>
    <t>旌德县</t>
  </si>
  <si>
    <t>宁国市</t>
  </si>
  <si>
    <t>铜陵市小计</t>
  </si>
  <si>
    <t>义安区</t>
  </si>
  <si>
    <t>枞阳县</t>
  </si>
  <si>
    <t>池州市小计</t>
  </si>
  <si>
    <t>贵池区</t>
  </si>
  <si>
    <t>东至县</t>
  </si>
  <si>
    <t>石台县</t>
  </si>
  <si>
    <t>青阳县</t>
  </si>
  <si>
    <t>安庆市小计</t>
  </si>
  <si>
    <t>怀宁县</t>
  </si>
  <si>
    <t>潜山市</t>
  </si>
  <si>
    <t>太湖县</t>
  </si>
  <si>
    <t>宿松县</t>
  </si>
  <si>
    <t>望江县</t>
  </si>
  <si>
    <t>岳西县</t>
  </si>
  <si>
    <t>桐城市</t>
  </si>
  <si>
    <t>黄山市小计</t>
  </si>
  <si>
    <t>屯溪区</t>
  </si>
  <si>
    <t>黄山区</t>
  </si>
  <si>
    <t>徽州区</t>
  </si>
  <si>
    <t>歙  县</t>
  </si>
  <si>
    <t>休宁县</t>
  </si>
  <si>
    <t>黟  县</t>
  </si>
  <si>
    <t>祁门县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</si>
</sst>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sz val="18"/>
      <name val="黑体"/>
      <family val="3"/>
    </font>
    <font>
      <b/>
      <sz val="12"/>
      <name val="楷体_GB2312"/>
      <family val="0"/>
    </font>
    <font>
      <b/>
      <sz val="12"/>
      <name val="仿宋_GB2312"/>
      <family val="3"/>
    </font>
    <font>
      <b/>
      <sz val="11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26" fillId="4" borderId="1" applyNumberFormat="0" applyAlignment="0" applyProtection="0"/>
    <xf numFmtId="0" fontId="18" fillId="5" borderId="2" applyNumberFormat="0" applyAlignment="0" applyProtection="0"/>
    <xf numFmtId="0" fontId="19" fillId="6" borderId="0" applyNumberFormat="0" applyBorder="0" applyAlignment="0" applyProtection="0"/>
    <xf numFmtId="0" fontId="2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6" fillId="0" borderId="5" applyNumberFormat="0" applyFill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27" fillId="3" borderId="9" applyNumberFormat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76" fontId="2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showZeros="0" tabSelected="1" workbookViewId="0" topLeftCell="A1">
      <selection activeCell="B10" sqref="B10"/>
    </sheetView>
  </sheetViews>
  <sheetFormatPr defaultColWidth="9.00390625" defaultRowHeight="14.25"/>
  <cols>
    <col min="1" max="1" width="12.00390625" style="3" customWidth="1"/>
    <col min="2" max="2" width="21.125" style="0" customWidth="1"/>
    <col min="3" max="3" width="15.625" style="0" customWidth="1"/>
    <col min="4" max="4" width="14.00390625" style="0" customWidth="1"/>
    <col min="5" max="5" width="9.875" style="0" customWidth="1"/>
  </cols>
  <sheetData>
    <row r="1" ht="16.5">
      <c r="A1" s="4" t="s">
        <v>0</v>
      </c>
    </row>
    <row r="2" spans="1:5" ht="35.25" customHeight="1">
      <c r="A2" s="5" t="s">
        <v>1</v>
      </c>
      <c r="B2" s="5"/>
      <c r="C2" s="5"/>
      <c r="D2" s="5"/>
      <c r="E2" s="5"/>
    </row>
    <row r="3" spans="1:5" ht="66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</row>
    <row r="4" spans="1:5" s="1" customFormat="1" ht="21.75" customHeight="1">
      <c r="A4" s="9" t="s">
        <v>7</v>
      </c>
      <c r="B4" s="10">
        <f>B5+B12+B15+B20+B26+B31+B40+B44+B52+B60+B65+B71+B79+B83+B88+B97</f>
        <v>22514</v>
      </c>
      <c r="C4" s="10">
        <f>C5+C12+C15+C20+C26+C31+C40+C44+C52+C60+C65+C71+C79+C83+C88+C97</f>
        <v>6400</v>
      </c>
      <c r="D4" s="10">
        <f>D5+D12+D15+D20+D26+D31+D40+D44+D52+D60+D65+D71+D79+D83+D88+D97</f>
        <v>10000</v>
      </c>
      <c r="E4" s="10">
        <f>E5+E12+E15+E20+E26+E31+E40+E44+E52+E60+E65+E71+E79+E83+E88+E97</f>
        <v>38914</v>
      </c>
    </row>
    <row r="5" spans="1:5" s="2" customFormat="1" ht="21.75" customHeight="1">
      <c r="A5" s="11" t="s">
        <v>8</v>
      </c>
      <c r="B5" s="12">
        <v>1987</v>
      </c>
      <c r="C5" s="12">
        <v>400</v>
      </c>
      <c r="D5" s="12"/>
      <c r="E5" s="12">
        <f>B5+C5+D5</f>
        <v>2387</v>
      </c>
    </row>
    <row r="6" spans="1:5" s="2" customFormat="1" ht="21.75" customHeight="1">
      <c r="A6" s="13" t="s">
        <v>9</v>
      </c>
      <c r="B6" s="14">
        <v>135</v>
      </c>
      <c r="C6" s="12"/>
      <c r="D6" s="12"/>
      <c r="E6" s="15">
        <f aca="true" t="shared" si="0" ref="E6:E37">B6+C6+D6</f>
        <v>135</v>
      </c>
    </row>
    <row r="7" spans="1:5" s="1" customFormat="1" ht="21.75" customHeight="1">
      <c r="A7" s="13" t="s">
        <v>10</v>
      </c>
      <c r="B7" s="14">
        <v>310</v>
      </c>
      <c r="C7" s="15">
        <v>400</v>
      </c>
      <c r="D7" s="15"/>
      <c r="E7" s="15">
        <f t="shared" si="0"/>
        <v>710</v>
      </c>
    </row>
    <row r="8" spans="1:5" s="1" customFormat="1" ht="21.75" customHeight="1">
      <c r="A8" s="13" t="s">
        <v>11</v>
      </c>
      <c r="B8" s="14">
        <v>355</v>
      </c>
      <c r="C8" s="15"/>
      <c r="D8" s="15"/>
      <c r="E8" s="15">
        <f t="shared" si="0"/>
        <v>355</v>
      </c>
    </row>
    <row r="9" spans="1:5" s="1" customFormat="1" ht="21.75" customHeight="1">
      <c r="A9" s="13" t="s">
        <v>12</v>
      </c>
      <c r="B9" s="14">
        <v>421</v>
      </c>
      <c r="C9" s="15"/>
      <c r="D9" s="15"/>
      <c r="E9" s="15">
        <f t="shared" si="0"/>
        <v>421</v>
      </c>
    </row>
    <row r="10" spans="1:5" s="1" customFormat="1" ht="21.75" customHeight="1">
      <c r="A10" s="13" t="s">
        <v>13</v>
      </c>
      <c r="B10" s="14">
        <v>379</v>
      </c>
      <c r="C10" s="15"/>
      <c r="D10" s="15"/>
      <c r="E10" s="15">
        <f t="shared" si="0"/>
        <v>379</v>
      </c>
    </row>
    <row r="11" spans="1:5" s="1" customFormat="1" ht="21.75" customHeight="1">
      <c r="A11" s="13" t="s">
        <v>14</v>
      </c>
      <c r="B11" s="14">
        <v>387</v>
      </c>
      <c r="C11" s="15"/>
      <c r="D11" s="15"/>
      <c r="E11" s="15">
        <f t="shared" si="0"/>
        <v>387</v>
      </c>
    </row>
    <row r="12" spans="1:5" s="2" customFormat="1" ht="21.75" customHeight="1">
      <c r="A12" s="11" t="s">
        <v>15</v>
      </c>
      <c r="B12" s="10">
        <v>513</v>
      </c>
      <c r="C12" s="12">
        <v>400</v>
      </c>
      <c r="D12" s="12"/>
      <c r="E12" s="12">
        <f t="shared" si="0"/>
        <v>913</v>
      </c>
    </row>
    <row r="13" spans="1:5" s="2" customFormat="1" ht="21.75" customHeight="1">
      <c r="A13" s="13" t="s">
        <v>9</v>
      </c>
      <c r="B13" s="14">
        <v>198</v>
      </c>
      <c r="C13" s="12"/>
      <c r="D13" s="12"/>
      <c r="E13" s="15">
        <f t="shared" si="0"/>
        <v>198</v>
      </c>
    </row>
    <row r="14" spans="1:5" s="1" customFormat="1" ht="21.75" customHeight="1">
      <c r="A14" s="13" t="s">
        <v>16</v>
      </c>
      <c r="B14" s="14">
        <v>315</v>
      </c>
      <c r="C14" s="15">
        <v>400</v>
      </c>
      <c r="D14" s="15"/>
      <c r="E14" s="15">
        <f t="shared" si="0"/>
        <v>715</v>
      </c>
    </row>
    <row r="15" spans="1:5" s="2" customFormat="1" ht="21.75" customHeight="1">
      <c r="A15" s="11" t="s">
        <v>17</v>
      </c>
      <c r="B15" s="10">
        <v>2196</v>
      </c>
      <c r="C15" s="12">
        <v>400</v>
      </c>
      <c r="D15" s="12"/>
      <c r="E15" s="12">
        <f t="shared" si="0"/>
        <v>2596</v>
      </c>
    </row>
    <row r="16" spans="1:5" s="1" customFormat="1" ht="21.75" customHeight="1">
      <c r="A16" s="13" t="s">
        <v>18</v>
      </c>
      <c r="B16" s="14">
        <v>509</v>
      </c>
      <c r="C16" s="15"/>
      <c r="D16" s="15"/>
      <c r="E16" s="15">
        <f t="shared" si="0"/>
        <v>509</v>
      </c>
    </row>
    <row r="17" spans="1:5" s="1" customFormat="1" ht="21.75" customHeight="1">
      <c r="A17" s="13" t="s">
        <v>19</v>
      </c>
      <c r="B17" s="14">
        <v>615</v>
      </c>
      <c r="C17" s="15">
        <v>400</v>
      </c>
      <c r="D17" s="15"/>
      <c r="E17" s="15">
        <f t="shared" si="0"/>
        <v>1015</v>
      </c>
    </row>
    <row r="18" spans="1:5" s="1" customFormat="1" ht="21.75" customHeight="1">
      <c r="A18" s="13" t="s">
        <v>20</v>
      </c>
      <c r="B18" s="14">
        <v>532</v>
      </c>
      <c r="C18" s="15"/>
      <c r="D18" s="15"/>
      <c r="E18" s="15">
        <f t="shared" si="0"/>
        <v>532</v>
      </c>
    </row>
    <row r="19" spans="1:5" s="1" customFormat="1" ht="21.75" customHeight="1">
      <c r="A19" s="13" t="s">
        <v>21</v>
      </c>
      <c r="B19" s="14">
        <v>540</v>
      </c>
      <c r="C19" s="15"/>
      <c r="D19" s="15"/>
      <c r="E19" s="15">
        <f t="shared" si="0"/>
        <v>540</v>
      </c>
    </row>
    <row r="20" spans="1:5" s="2" customFormat="1" ht="21.75" customHeight="1">
      <c r="A20" s="11" t="s">
        <v>22</v>
      </c>
      <c r="B20" s="10">
        <v>1931</v>
      </c>
      <c r="C20" s="12">
        <v>800</v>
      </c>
      <c r="D20" s="12"/>
      <c r="E20" s="12">
        <f t="shared" si="0"/>
        <v>2731</v>
      </c>
    </row>
    <row r="21" spans="1:5" s="1" customFormat="1" ht="21.75" customHeight="1">
      <c r="A21" s="13" t="s">
        <v>23</v>
      </c>
      <c r="B21" s="14">
        <v>640</v>
      </c>
      <c r="C21" s="15"/>
      <c r="D21" s="15"/>
      <c r="E21" s="15">
        <f t="shared" si="0"/>
        <v>640</v>
      </c>
    </row>
    <row r="22" spans="1:5" s="1" customFormat="1" ht="21.75" customHeight="1">
      <c r="A22" s="13" t="s">
        <v>24</v>
      </c>
      <c r="B22" s="14">
        <v>269</v>
      </c>
      <c r="C22" s="15"/>
      <c r="D22" s="15"/>
      <c r="E22" s="15">
        <f t="shared" si="0"/>
        <v>269</v>
      </c>
    </row>
    <row r="23" spans="1:5" s="1" customFormat="1" ht="21.75" customHeight="1">
      <c r="A23" s="13" t="s">
        <v>25</v>
      </c>
      <c r="B23" s="14">
        <v>403</v>
      </c>
      <c r="C23" s="15">
        <v>400</v>
      </c>
      <c r="D23" s="15"/>
      <c r="E23" s="15">
        <f t="shared" si="0"/>
        <v>803</v>
      </c>
    </row>
    <row r="24" spans="1:5" s="1" customFormat="1" ht="21.75" customHeight="1">
      <c r="A24" s="13" t="s">
        <v>26</v>
      </c>
      <c r="B24" s="14">
        <v>354</v>
      </c>
      <c r="C24" s="15"/>
      <c r="D24" s="15"/>
      <c r="E24" s="15">
        <f t="shared" si="0"/>
        <v>354</v>
      </c>
    </row>
    <row r="25" spans="1:5" s="1" customFormat="1" ht="21.75" customHeight="1">
      <c r="A25" s="13" t="s">
        <v>27</v>
      </c>
      <c r="B25" s="14">
        <v>265</v>
      </c>
      <c r="C25" s="15">
        <v>400</v>
      </c>
      <c r="D25" s="15"/>
      <c r="E25" s="15">
        <f t="shared" si="0"/>
        <v>665</v>
      </c>
    </row>
    <row r="26" spans="1:5" s="2" customFormat="1" ht="21.75" customHeight="1">
      <c r="A26" s="11" t="s">
        <v>28</v>
      </c>
      <c r="B26" s="10">
        <v>1130</v>
      </c>
      <c r="C26" s="12">
        <v>400</v>
      </c>
      <c r="D26" s="12"/>
      <c r="E26" s="12">
        <f t="shared" si="0"/>
        <v>1530</v>
      </c>
    </row>
    <row r="27" spans="1:5" s="2" customFormat="1" ht="21.75" customHeight="1">
      <c r="A27" s="13" t="s">
        <v>9</v>
      </c>
      <c r="B27" s="14">
        <v>239</v>
      </c>
      <c r="C27" s="12"/>
      <c r="D27" s="12"/>
      <c r="E27" s="15">
        <f t="shared" si="0"/>
        <v>239</v>
      </c>
    </row>
    <row r="28" spans="1:5" s="1" customFormat="1" ht="21.75" customHeight="1">
      <c r="A28" s="13" t="s">
        <v>29</v>
      </c>
      <c r="B28" s="14">
        <v>397</v>
      </c>
      <c r="C28" s="15">
        <v>400</v>
      </c>
      <c r="D28" s="15"/>
      <c r="E28" s="15">
        <f t="shared" si="0"/>
        <v>797</v>
      </c>
    </row>
    <row r="29" spans="1:5" s="1" customFormat="1" ht="21.75" customHeight="1">
      <c r="A29" s="13" t="s">
        <v>30</v>
      </c>
      <c r="B29" s="14">
        <v>262</v>
      </c>
      <c r="C29" s="15"/>
      <c r="D29" s="15"/>
      <c r="E29" s="15">
        <f t="shared" si="0"/>
        <v>262</v>
      </c>
    </row>
    <row r="30" spans="1:5" s="1" customFormat="1" ht="21.75" customHeight="1">
      <c r="A30" s="13" t="s">
        <v>31</v>
      </c>
      <c r="B30" s="14">
        <v>232</v>
      </c>
      <c r="C30" s="15"/>
      <c r="D30" s="15"/>
      <c r="E30" s="15">
        <f t="shared" si="0"/>
        <v>232</v>
      </c>
    </row>
    <row r="31" spans="1:5" s="2" customFormat="1" ht="21.75" customHeight="1">
      <c r="A31" s="11" t="s">
        <v>32</v>
      </c>
      <c r="B31" s="10">
        <v>3115</v>
      </c>
      <c r="C31" s="12">
        <v>400</v>
      </c>
      <c r="D31" s="12"/>
      <c r="E31" s="12">
        <f t="shared" si="0"/>
        <v>3515</v>
      </c>
    </row>
    <row r="32" spans="1:5" s="1" customFormat="1" ht="21.75" customHeight="1">
      <c r="A32" s="13" t="s">
        <v>33</v>
      </c>
      <c r="B32" s="14">
        <v>204</v>
      </c>
      <c r="C32" s="15"/>
      <c r="D32" s="15"/>
      <c r="E32" s="15">
        <f t="shared" si="0"/>
        <v>204</v>
      </c>
    </row>
    <row r="33" spans="1:5" s="1" customFormat="1" ht="21.75" customHeight="1">
      <c r="A33" s="13" t="s">
        <v>34</v>
      </c>
      <c r="B33" s="14">
        <v>213</v>
      </c>
      <c r="C33" s="15"/>
      <c r="D33" s="15"/>
      <c r="E33" s="15">
        <f t="shared" si="0"/>
        <v>213</v>
      </c>
    </row>
    <row r="34" spans="1:5" s="1" customFormat="1" ht="21.75" customHeight="1">
      <c r="A34" s="13" t="s">
        <v>35</v>
      </c>
      <c r="B34" s="14">
        <v>195</v>
      </c>
      <c r="C34" s="15"/>
      <c r="D34" s="15"/>
      <c r="E34" s="15">
        <f t="shared" si="0"/>
        <v>195</v>
      </c>
    </row>
    <row r="35" spans="1:5" s="1" customFormat="1" ht="21.75" customHeight="1">
      <c r="A35" s="13" t="s">
        <v>36</v>
      </c>
      <c r="B35" s="14">
        <v>568</v>
      </c>
      <c r="C35" s="15">
        <v>400</v>
      </c>
      <c r="D35" s="15"/>
      <c r="E35" s="15">
        <f t="shared" si="0"/>
        <v>968</v>
      </c>
    </row>
    <row r="36" spans="1:5" s="1" customFormat="1" ht="21.75" customHeight="1">
      <c r="A36" s="13" t="s">
        <v>37</v>
      </c>
      <c r="B36" s="14">
        <v>558</v>
      </c>
      <c r="C36" s="15"/>
      <c r="D36" s="15"/>
      <c r="E36" s="15">
        <f t="shared" si="0"/>
        <v>558</v>
      </c>
    </row>
    <row r="37" spans="1:5" s="1" customFormat="1" ht="21.75" customHeight="1">
      <c r="A37" s="13" t="s">
        <v>38</v>
      </c>
      <c r="B37" s="14">
        <v>611</v>
      </c>
      <c r="C37" s="15"/>
      <c r="D37" s="15"/>
      <c r="E37" s="15">
        <f t="shared" si="0"/>
        <v>611</v>
      </c>
    </row>
    <row r="38" spans="1:5" s="1" customFormat="1" ht="21.75" customHeight="1">
      <c r="A38" s="13" t="s">
        <v>39</v>
      </c>
      <c r="B38" s="14">
        <v>511</v>
      </c>
      <c r="C38" s="15"/>
      <c r="D38" s="15"/>
      <c r="E38" s="15">
        <f aca="true" t="shared" si="1" ref="E38:E69">B38+C38+D38</f>
        <v>511</v>
      </c>
    </row>
    <row r="39" spans="1:5" s="1" customFormat="1" ht="21.75" customHeight="1">
      <c r="A39" s="13" t="s">
        <v>40</v>
      </c>
      <c r="B39" s="14">
        <v>255</v>
      </c>
      <c r="C39" s="15"/>
      <c r="D39" s="15"/>
      <c r="E39" s="15">
        <f t="shared" si="1"/>
        <v>255</v>
      </c>
    </row>
    <row r="40" spans="1:5" s="2" customFormat="1" ht="21.75" customHeight="1">
      <c r="A40" s="11" t="s">
        <v>41</v>
      </c>
      <c r="B40" s="10">
        <v>1150</v>
      </c>
      <c r="C40" s="12">
        <v>400</v>
      </c>
      <c r="D40" s="12"/>
      <c r="E40" s="12">
        <f t="shared" si="1"/>
        <v>1550</v>
      </c>
    </row>
    <row r="41" spans="1:5" s="2" customFormat="1" ht="21.75" customHeight="1">
      <c r="A41" s="13" t="s">
        <v>9</v>
      </c>
      <c r="B41" s="14">
        <v>364</v>
      </c>
      <c r="C41" s="12"/>
      <c r="D41" s="12"/>
      <c r="E41" s="15">
        <f t="shared" si="1"/>
        <v>364</v>
      </c>
    </row>
    <row r="42" spans="1:5" s="1" customFormat="1" ht="21.75" customHeight="1">
      <c r="A42" s="13" t="s">
        <v>42</v>
      </c>
      <c r="B42" s="14">
        <v>352</v>
      </c>
      <c r="C42" s="15"/>
      <c r="D42" s="15"/>
      <c r="E42" s="15">
        <f t="shared" si="1"/>
        <v>352</v>
      </c>
    </row>
    <row r="43" spans="1:5" s="1" customFormat="1" ht="21.75" customHeight="1">
      <c r="A43" s="13" t="s">
        <v>43</v>
      </c>
      <c r="B43" s="14">
        <v>434</v>
      </c>
      <c r="C43" s="15">
        <v>400</v>
      </c>
      <c r="D43" s="15"/>
      <c r="E43" s="15">
        <f t="shared" si="1"/>
        <v>834</v>
      </c>
    </row>
    <row r="44" spans="1:5" s="2" customFormat="1" ht="21.75" customHeight="1">
      <c r="A44" s="11" t="s">
        <v>44</v>
      </c>
      <c r="B44" s="10">
        <v>1520</v>
      </c>
      <c r="C44" s="12">
        <v>400</v>
      </c>
      <c r="D44" s="12"/>
      <c r="E44" s="12">
        <f t="shared" si="1"/>
        <v>1920</v>
      </c>
    </row>
    <row r="45" spans="1:5" s="2" customFormat="1" ht="21.75" customHeight="1">
      <c r="A45" s="13" t="s">
        <v>9</v>
      </c>
      <c r="B45" s="14">
        <v>129</v>
      </c>
      <c r="C45" s="12"/>
      <c r="D45" s="12"/>
      <c r="E45" s="15">
        <f t="shared" si="1"/>
        <v>129</v>
      </c>
    </row>
    <row r="46" spans="1:5" s="1" customFormat="1" ht="21.75" customHeight="1">
      <c r="A46" s="13" t="s">
        <v>45</v>
      </c>
      <c r="B46" s="14">
        <v>174</v>
      </c>
      <c r="C46" s="15"/>
      <c r="D46" s="15"/>
      <c r="E46" s="15">
        <f t="shared" si="1"/>
        <v>174</v>
      </c>
    </row>
    <row r="47" spans="1:5" s="1" customFormat="1" ht="21.75" customHeight="1">
      <c r="A47" s="13" t="s">
        <v>46</v>
      </c>
      <c r="B47" s="14">
        <v>181</v>
      </c>
      <c r="C47" s="15"/>
      <c r="D47" s="15"/>
      <c r="E47" s="15">
        <f t="shared" si="1"/>
        <v>181</v>
      </c>
    </row>
    <row r="48" spans="1:5" s="1" customFormat="1" ht="21.75" customHeight="1">
      <c r="A48" s="13" t="s">
        <v>47</v>
      </c>
      <c r="B48" s="14">
        <v>336</v>
      </c>
      <c r="C48" s="15"/>
      <c r="D48" s="15"/>
      <c r="E48" s="15">
        <f t="shared" si="1"/>
        <v>336</v>
      </c>
    </row>
    <row r="49" spans="1:5" s="1" customFormat="1" ht="21.75" customHeight="1">
      <c r="A49" s="13" t="s">
        <v>48</v>
      </c>
      <c r="B49" s="14">
        <v>287</v>
      </c>
      <c r="C49" s="15"/>
      <c r="D49" s="15"/>
      <c r="E49" s="15">
        <f t="shared" si="1"/>
        <v>287</v>
      </c>
    </row>
    <row r="50" spans="1:5" s="1" customFormat="1" ht="21.75" customHeight="1">
      <c r="A50" s="13" t="s">
        <v>49</v>
      </c>
      <c r="B50" s="14">
        <v>187</v>
      </c>
      <c r="C50" s="15">
        <v>400</v>
      </c>
      <c r="D50" s="15"/>
      <c r="E50" s="15">
        <f t="shared" si="1"/>
        <v>587</v>
      </c>
    </row>
    <row r="51" spans="1:5" s="1" customFormat="1" ht="21.75" customHeight="1">
      <c r="A51" s="13" t="s">
        <v>50</v>
      </c>
      <c r="B51" s="14">
        <v>226</v>
      </c>
      <c r="C51" s="15"/>
      <c r="D51" s="15"/>
      <c r="E51" s="15">
        <f t="shared" si="1"/>
        <v>226</v>
      </c>
    </row>
    <row r="52" spans="1:5" s="2" customFormat="1" ht="21.75" customHeight="1">
      <c r="A52" s="11" t="s">
        <v>51</v>
      </c>
      <c r="B52" s="10">
        <v>1997</v>
      </c>
      <c r="C52" s="12">
        <v>400</v>
      </c>
      <c r="D52" s="12"/>
      <c r="E52" s="12">
        <f t="shared" si="1"/>
        <v>2397</v>
      </c>
    </row>
    <row r="53" spans="1:5" s="1" customFormat="1" ht="21.75" customHeight="1">
      <c r="A53" s="13" t="s">
        <v>52</v>
      </c>
      <c r="B53" s="14">
        <v>116</v>
      </c>
      <c r="C53" s="15"/>
      <c r="D53" s="15"/>
      <c r="E53" s="15">
        <f t="shared" si="1"/>
        <v>116</v>
      </c>
    </row>
    <row r="54" spans="1:5" s="1" customFormat="1" ht="21.75" customHeight="1">
      <c r="A54" s="13" t="s">
        <v>53</v>
      </c>
      <c r="B54" s="14">
        <v>297</v>
      </c>
      <c r="C54" s="15"/>
      <c r="D54" s="15"/>
      <c r="E54" s="15">
        <f t="shared" si="1"/>
        <v>297</v>
      </c>
    </row>
    <row r="55" spans="1:5" s="1" customFormat="1" ht="21.75" customHeight="1">
      <c r="A55" s="13" t="s">
        <v>54</v>
      </c>
      <c r="B55" s="14">
        <v>304</v>
      </c>
      <c r="C55" s="15"/>
      <c r="D55" s="15"/>
      <c r="E55" s="15">
        <f t="shared" si="1"/>
        <v>304</v>
      </c>
    </row>
    <row r="56" spans="1:5" s="1" customFormat="1" ht="21.75" customHeight="1">
      <c r="A56" s="13" t="s">
        <v>55</v>
      </c>
      <c r="B56" s="14">
        <v>450</v>
      </c>
      <c r="C56" s="15"/>
      <c r="D56" s="15"/>
      <c r="E56" s="15">
        <f t="shared" si="1"/>
        <v>450</v>
      </c>
    </row>
    <row r="57" spans="1:5" s="1" customFormat="1" ht="21.75" customHeight="1">
      <c r="A57" s="13" t="s">
        <v>56</v>
      </c>
      <c r="B57" s="14">
        <v>375</v>
      </c>
      <c r="C57" s="15"/>
      <c r="D57" s="15"/>
      <c r="E57" s="15">
        <f t="shared" si="1"/>
        <v>375</v>
      </c>
    </row>
    <row r="58" spans="1:5" s="1" customFormat="1" ht="21.75" customHeight="1">
      <c r="A58" s="13" t="s">
        <v>57</v>
      </c>
      <c r="B58" s="14">
        <v>297</v>
      </c>
      <c r="C58" s="15">
        <v>400</v>
      </c>
      <c r="D58" s="15"/>
      <c r="E58" s="15">
        <f t="shared" si="1"/>
        <v>697</v>
      </c>
    </row>
    <row r="59" spans="1:5" s="1" customFormat="1" ht="21.75" customHeight="1">
      <c r="A59" s="13" t="s">
        <v>58</v>
      </c>
      <c r="B59" s="14">
        <v>158</v>
      </c>
      <c r="C59" s="15"/>
      <c r="D59" s="15"/>
      <c r="E59" s="15">
        <f t="shared" si="1"/>
        <v>158</v>
      </c>
    </row>
    <row r="60" spans="1:5" s="2" customFormat="1" ht="21.75" customHeight="1">
      <c r="A60" s="11" t="s">
        <v>59</v>
      </c>
      <c r="B60" s="10">
        <v>678</v>
      </c>
      <c r="C60" s="12"/>
      <c r="D60" s="12"/>
      <c r="E60" s="12">
        <f t="shared" si="1"/>
        <v>678</v>
      </c>
    </row>
    <row r="61" spans="1:5" s="2" customFormat="1" ht="21.75" customHeight="1">
      <c r="A61" s="13" t="s">
        <v>9</v>
      </c>
      <c r="B61" s="14">
        <v>131</v>
      </c>
      <c r="C61" s="12"/>
      <c r="D61" s="12"/>
      <c r="E61" s="15">
        <f t="shared" si="1"/>
        <v>131</v>
      </c>
    </row>
    <row r="62" spans="1:5" s="1" customFormat="1" ht="21.75" customHeight="1">
      <c r="A62" s="13" t="s">
        <v>60</v>
      </c>
      <c r="B62" s="14">
        <v>226</v>
      </c>
      <c r="C62" s="15"/>
      <c r="D62" s="15"/>
      <c r="E62" s="15">
        <f t="shared" si="1"/>
        <v>226</v>
      </c>
    </row>
    <row r="63" spans="1:5" s="1" customFormat="1" ht="21.75" customHeight="1">
      <c r="A63" s="13" t="s">
        <v>61</v>
      </c>
      <c r="B63" s="14">
        <v>138</v>
      </c>
      <c r="C63" s="15"/>
      <c r="D63" s="15"/>
      <c r="E63" s="15">
        <f t="shared" si="1"/>
        <v>138</v>
      </c>
    </row>
    <row r="64" spans="1:5" s="1" customFormat="1" ht="21.75" customHeight="1">
      <c r="A64" s="13" t="s">
        <v>62</v>
      </c>
      <c r="B64" s="14">
        <v>183</v>
      </c>
      <c r="C64" s="15"/>
      <c r="D64" s="15"/>
      <c r="E64" s="15">
        <f t="shared" si="1"/>
        <v>183</v>
      </c>
    </row>
    <row r="65" spans="1:5" s="2" customFormat="1" ht="21.75" customHeight="1">
      <c r="A65" s="11" t="s">
        <v>63</v>
      </c>
      <c r="B65" s="10">
        <v>892</v>
      </c>
      <c r="C65" s="12">
        <v>400</v>
      </c>
      <c r="D65" s="12"/>
      <c r="E65" s="12">
        <f t="shared" si="1"/>
        <v>1292</v>
      </c>
    </row>
    <row r="66" spans="1:5" s="2" customFormat="1" ht="21.75" customHeight="1">
      <c r="A66" s="13" t="s">
        <v>9</v>
      </c>
      <c r="B66" s="14">
        <v>223</v>
      </c>
      <c r="C66" s="12"/>
      <c r="D66" s="12"/>
      <c r="E66" s="15">
        <f t="shared" si="1"/>
        <v>223</v>
      </c>
    </row>
    <row r="67" spans="1:5" s="1" customFormat="1" ht="21.75" customHeight="1">
      <c r="A67" s="13" t="s">
        <v>64</v>
      </c>
      <c r="B67" s="14">
        <v>147</v>
      </c>
      <c r="C67" s="15"/>
      <c r="D67" s="15"/>
      <c r="E67" s="15">
        <f t="shared" si="1"/>
        <v>147</v>
      </c>
    </row>
    <row r="68" spans="1:5" s="1" customFormat="1" ht="21.75" customHeight="1">
      <c r="A68" s="13" t="s">
        <v>65</v>
      </c>
      <c r="B68" s="14">
        <v>93</v>
      </c>
      <c r="C68" s="15"/>
      <c r="D68" s="15"/>
      <c r="E68" s="15">
        <f t="shared" si="1"/>
        <v>93</v>
      </c>
    </row>
    <row r="69" spans="1:5" s="1" customFormat="1" ht="21.75" customHeight="1">
      <c r="A69" s="13" t="s">
        <v>66</v>
      </c>
      <c r="B69" s="14">
        <v>176</v>
      </c>
      <c r="C69" s="15"/>
      <c r="D69" s="15"/>
      <c r="E69" s="15">
        <f t="shared" si="1"/>
        <v>176</v>
      </c>
    </row>
    <row r="70" spans="1:5" s="1" customFormat="1" ht="21.75" customHeight="1">
      <c r="A70" s="13" t="s">
        <v>67</v>
      </c>
      <c r="B70" s="14">
        <v>253</v>
      </c>
      <c r="C70" s="15">
        <v>400</v>
      </c>
      <c r="D70" s="15"/>
      <c r="E70" s="15">
        <f aca="true" t="shared" si="2" ref="E70:E104">B70+C70+D70</f>
        <v>653</v>
      </c>
    </row>
    <row r="71" spans="1:5" s="2" customFormat="1" ht="21.75" customHeight="1">
      <c r="A71" s="11" t="s">
        <v>68</v>
      </c>
      <c r="B71" s="10">
        <v>1314</v>
      </c>
      <c r="C71" s="12">
        <v>400</v>
      </c>
      <c r="D71" s="12"/>
      <c r="E71" s="12">
        <f t="shared" si="2"/>
        <v>1714</v>
      </c>
    </row>
    <row r="72" spans="1:5" s="1" customFormat="1" ht="21.75" customHeight="1">
      <c r="A72" s="13" t="s">
        <v>69</v>
      </c>
      <c r="B72" s="14">
        <v>255</v>
      </c>
      <c r="C72" s="15"/>
      <c r="D72" s="15"/>
      <c r="E72" s="15">
        <f t="shared" si="2"/>
        <v>255</v>
      </c>
    </row>
    <row r="73" spans="1:5" s="1" customFormat="1" ht="21.75" customHeight="1">
      <c r="A73" s="13" t="s">
        <v>70</v>
      </c>
      <c r="B73" s="14">
        <v>136</v>
      </c>
      <c r="C73" s="15"/>
      <c r="D73" s="15"/>
      <c r="E73" s="15">
        <f t="shared" si="2"/>
        <v>136</v>
      </c>
    </row>
    <row r="74" spans="1:5" s="1" customFormat="1" ht="21.75" customHeight="1">
      <c r="A74" s="13" t="s">
        <v>71</v>
      </c>
      <c r="B74" s="14">
        <v>329</v>
      </c>
      <c r="C74" s="15"/>
      <c r="D74" s="15"/>
      <c r="E74" s="15">
        <f t="shared" si="2"/>
        <v>329</v>
      </c>
    </row>
    <row r="75" spans="1:5" s="1" customFormat="1" ht="21.75" customHeight="1">
      <c r="A75" s="13" t="s">
        <v>72</v>
      </c>
      <c r="B75" s="14">
        <v>177</v>
      </c>
      <c r="C75" s="15"/>
      <c r="D75" s="15"/>
      <c r="E75" s="15">
        <f t="shared" si="2"/>
        <v>177</v>
      </c>
    </row>
    <row r="76" spans="1:5" s="1" customFormat="1" ht="21.75" customHeight="1">
      <c r="A76" s="13" t="s">
        <v>73</v>
      </c>
      <c r="B76" s="14">
        <v>99</v>
      </c>
      <c r="C76" s="15">
        <v>400</v>
      </c>
      <c r="D76" s="15"/>
      <c r="E76" s="15">
        <f t="shared" si="2"/>
        <v>499</v>
      </c>
    </row>
    <row r="77" spans="1:5" s="1" customFormat="1" ht="21.75" customHeight="1">
      <c r="A77" s="13" t="s">
        <v>74</v>
      </c>
      <c r="B77" s="14">
        <v>78</v>
      </c>
      <c r="C77" s="15"/>
      <c r="D77" s="15"/>
      <c r="E77" s="15">
        <f t="shared" si="2"/>
        <v>78</v>
      </c>
    </row>
    <row r="78" spans="1:5" s="1" customFormat="1" ht="21.75" customHeight="1">
      <c r="A78" s="13" t="s">
        <v>75</v>
      </c>
      <c r="B78" s="14">
        <v>240</v>
      </c>
      <c r="C78" s="15"/>
      <c r="D78" s="15"/>
      <c r="E78" s="15">
        <f t="shared" si="2"/>
        <v>240</v>
      </c>
    </row>
    <row r="79" spans="1:5" s="2" customFormat="1" ht="21.75" customHeight="1">
      <c r="A79" s="11" t="s">
        <v>76</v>
      </c>
      <c r="B79" s="10">
        <v>518</v>
      </c>
      <c r="C79" s="12"/>
      <c r="D79" s="12"/>
      <c r="E79" s="12">
        <f t="shared" si="2"/>
        <v>518</v>
      </c>
    </row>
    <row r="80" spans="1:5" s="1" customFormat="1" ht="21.75" customHeight="1">
      <c r="A80" s="13" t="s">
        <v>9</v>
      </c>
      <c r="B80" s="14">
        <v>99</v>
      </c>
      <c r="C80" s="15"/>
      <c r="D80" s="15"/>
      <c r="E80" s="15">
        <f t="shared" si="2"/>
        <v>99</v>
      </c>
    </row>
    <row r="81" spans="1:5" s="1" customFormat="1" ht="21.75" customHeight="1">
      <c r="A81" s="13" t="s">
        <v>77</v>
      </c>
      <c r="B81" s="14">
        <v>138</v>
      </c>
      <c r="C81" s="15"/>
      <c r="D81" s="15"/>
      <c r="E81" s="15">
        <f t="shared" si="2"/>
        <v>138</v>
      </c>
    </row>
    <row r="82" spans="1:5" s="1" customFormat="1" ht="21.75" customHeight="1">
      <c r="A82" s="13" t="s">
        <v>78</v>
      </c>
      <c r="B82" s="14">
        <v>281</v>
      </c>
      <c r="C82" s="15"/>
      <c r="D82" s="15"/>
      <c r="E82" s="15">
        <f t="shared" si="2"/>
        <v>281</v>
      </c>
    </row>
    <row r="83" spans="1:5" s="2" customFormat="1" ht="21.75" customHeight="1">
      <c r="A83" s="11" t="s">
        <v>79</v>
      </c>
      <c r="B83" s="10">
        <v>823</v>
      </c>
      <c r="C83" s="12"/>
      <c r="D83" s="12"/>
      <c r="E83" s="12">
        <f t="shared" si="2"/>
        <v>823</v>
      </c>
    </row>
    <row r="84" spans="1:5" s="1" customFormat="1" ht="21.75" customHeight="1">
      <c r="A84" s="13" t="s">
        <v>80</v>
      </c>
      <c r="B84" s="14">
        <v>255</v>
      </c>
      <c r="C84" s="15"/>
      <c r="D84" s="15"/>
      <c r="E84" s="15">
        <f t="shared" si="2"/>
        <v>255</v>
      </c>
    </row>
    <row r="85" spans="1:5" s="1" customFormat="1" ht="21.75" customHeight="1">
      <c r="A85" s="13" t="s">
        <v>81</v>
      </c>
      <c r="B85" s="14">
        <v>326</v>
      </c>
      <c r="C85" s="15"/>
      <c r="D85" s="15"/>
      <c r="E85" s="15">
        <f t="shared" si="2"/>
        <v>326</v>
      </c>
    </row>
    <row r="86" spans="1:5" s="1" customFormat="1" ht="21.75" customHeight="1">
      <c r="A86" s="13" t="s">
        <v>82</v>
      </c>
      <c r="B86" s="14">
        <v>111</v>
      </c>
      <c r="C86" s="15"/>
      <c r="D86" s="15"/>
      <c r="E86" s="15">
        <f t="shared" si="2"/>
        <v>111</v>
      </c>
    </row>
    <row r="87" spans="1:5" s="1" customFormat="1" ht="21.75" customHeight="1">
      <c r="A87" s="13" t="s">
        <v>83</v>
      </c>
      <c r="B87" s="14">
        <v>131</v>
      </c>
      <c r="C87" s="15"/>
      <c r="D87" s="15"/>
      <c r="E87" s="15">
        <f t="shared" si="2"/>
        <v>131</v>
      </c>
    </row>
    <row r="88" spans="1:5" s="2" customFormat="1" ht="21.75" customHeight="1">
      <c r="A88" s="11" t="s">
        <v>84</v>
      </c>
      <c r="B88" s="10">
        <v>1883</v>
      </c>
      <c r="C88" s="12">
        <v>1200</v>
      </c>
      <c r="D88" s="12"/>
      <c r="E88" s="12">
        <f t="shared" si="2"/>
        <v>3083</v>
      </c>
    </row>
    <row r="89" spans="1:5" s="2" customFormat="1" ht="21.75" customHeight="1">
      <c r="A89" s="13" t="s">
        <v>9</v>
      </c>
      <c r="B89" s="14">
        <v>121</v>
      </c>
      <c r="C89" s="12"/>
      <c r="D89" s="12"/>
      <c r="E89" s="15">
        <f t="shared" si="2"/>
        <v>121</v>
      </c>
    </row>
    <row r="90" spans="1:5" s="1" customFormat="1" ht="21.75" customHeight="1">
      <c r="A90" s="13" t="s">
        <v>85</v>
      </c>
      <c r="B90" s="14">
        <v>236</v>
      </c>
      <c r="C90" s="15"/>
      <c r="D90" s="15"/>
      <c r="E90" s="15">
        <f t="shared" si="2"/>
        <v>236</v>
      </c>
    </row>
    <row r="91" spans="1:5" s="1" customFormat="1" ht="21.75" customHeight="1">
      <c r="A91" s="13" t="s">
        <v>86</v>
      </c>
      <c r="B91" s="14">
        <v>213</v>
      </c>
      <c r="C91" s="15"/>
      <c r="D91" s="15"/>
      <c r="E91" s="15">
        <f t="shared" si="2"/>
        <v>213</v>
      </c>
    </row>
    <row r="92" spans="1:5" s="1" customFormat="1" ht="21.75" customHeight="1">
      <c r="A92" s="13" t="s">
        <v>87</v>
      </c>
      <c r="B92" s="14">
        <v>271</v>
      </c>
      <c r="C92" s="15"/>
      <c r="D92" s="15"/>
      <c r="E92" s="15">
        <f t="shared" si="2"/>
        <v>271</v>
      </c>
    </row>
    <row r="93" spans="1:5" s="1" customFormat="1" ht="21.75" customHeight="1">
      <c r="A93" s="13" t="s">
        <v>88</v>
      </c>
      <c r="B93" s="14">
        <v>348</v>
      </c>
      <c r="C93" s="15">
        <v>400</v>
      </c>
      <c r="D93" s="15"/>
      <c r="E93" s="15">
        <f t="shared" si="2"/>
        <v>748</v>
      </c>
    </row>
    <row r="94" spans="1:5" s="1" customFormat="1" ht="21.75" customHeight="1">
      <c r="A94" s="13" t="s">
        <v>89</v>
      </c>
      <c r="B94" s="14">
        <v>223</v>
      </c>
      <c r="C94" s="15"/>
      <c r="D94" s="15"/>
      <c r="E94" s="15">
        <f t="shared" si="2"/>
        <v>223</v>
      </c>
    </row>
    <row r="95" spans="1:5" s="1" customFormat="1" ht="21.75" customHeight="1">
      <c r="A95" s="13" t="s">
        <v>90</v>
      </c>
      <c r="B95" s="14">
        <v>246</v>
      </c>
      <c r="C95" s="15">
        <v>800</v>
      </c>
      <c r="D95" s="15"/>
      <c r="E95" s="15">
        <f t="shared" si="2"/>
        <v>1046</v>
      </c>
    </row>
    <row r="96" spans="1:5" s="1" customFormat="1" ht="21.75" customHeight="1">
      <c r="A96" s="13" t="s">
        <v>91</v>
      </c>
      <c r="B96" s="14">
        <v>225</v>
      </c>
      <c r="C96" s="15"/>
      <c r="D96" s="15"/>
      <c r="E96" s="15">
        <f t="shared" si="2"/>
        <v>225</v>
      </c>
    </row>
    <row r="97" spans="1:5" s="2" customFormat="1" ht="21.75" customHeight="1">
      <c r="A97" s="11" t="s">
        <v>92</v>
      </c>
      <c r="B97" s="10">
        <v>867</v>
      </c>
      <c r="C97" s="12">
        <v>400</v>
      </c>
      <c r="D97" s="12">
        <v>10000</v>
      </c>
      <c r="E97" s="12">
        <f t="shared" si="2"/>
        <v>11267</v>
      </c>
    </row>
    <row r="98" spans="1:5" s="1" customFormat="1" ht="21.75" customHeight="1">
      <c r="A98" s="13" t="s">
        <v>93</v>
      </c>
      <c r="B98" s="14">
        <v>53</v>
      </c>
      <c r="C98" s="15"/>
      <c r="D98" s="15"/>
      <c r="E98" s="15">
        <f t="shared" si="2"/>
        <v>53</v>
      </c>
    </row>
    <row r="99" spans="1:5" s="1" customFormat="1" ht="21.75" customHeight="1">
      <c r="A99" s="13" t="s">
        <v>94</v>
      </c>
      <c r="B99" s="14">
        <v>124</v>
      </c>
      <c r="C99" s="15">
        <v>400</v>
      </c>
      <c r="D99" s="15"/>
      <c r="E99" s="15">
        <f t="shared" si="2"/>
        <v>524</v>
      </c>
    </row>
    <row r="100" spans="1:5" s="1" customFormat="1" ht="21.75" customHeight="1">
      <c r="A100" s="13" t="s">
        <v>95</v>
      </c>
      <c r="B100" s="14">
        <v>64</v>
      </c>
      <c r="C100" s="15"/>
      <c r="D100" s="15"/>
      <c r="E100" s="15">
        <f t="shared" si="2"/>
        <v>64</v>
      </c>
    </row>
    <row r="101" spans="1:5" s="1" customFormat="1" ht="21.75" customHeight="1">
      <c r="A101" s="13" t="s">
        <v>96</v>
      </c>
      <c r="B101" s="14">
        <v>218</v>
      </c>
      <c r="C101" s="15"/>
      <c r="D101" s="15">
        <v>10000</v>
      </c>
      <c r="E101" s="15">
        <f t="shared" si="2"/>
        <v>10218</v>
      </c>
    </row>
    <row r="102" spans="1:5" s="1" customFormat="1" ht="21.75" customHeight="1">
      <c r="A102" s="13" t="s">
        <v>97</v>
      </c>
      <c r="B102" s="14">
        <v>170</v>
      </c>
      <c r="C102" s="15"/>
      <c r="D102" s="15"/>
      <c r="E102" s="15">
        <f t="shared" si="2"/>
        <v>170</v>
      </c>
    </row>
    <row r="103" spans="1:5" s="1" customFormat="1" ht="21.75" customHeight="1">
      <c r="A103" s="13" t="s">
        <v>98</v>
      </c>
      <c r="B103" s="14">
        <v>75</v>
      </c>
      <c r="C103" s="15"/>
      <c r="D103" s="15"/>
      <c r="E103" s="15">
        <f t="shared" si="2"/>
        <v>75</v>
      </c>
    </row>
    <row r="104" spans="1:5" s="1" customFormat="1" ht="21.75" customHeight="1">
      <c r="A104" s="13" t="s">
        <v>99</v>
      </c>
      <c r="B104" s="14">
        <v>163</v>
      </c>
      <c r="C104" s="15"/>
      <c r="D104" s="15"/>
      <c r="E104" s="15">
        <f t="shared" si="2"/>
        <v>163</v>
      </c>
    </row>
  </sheetData>
  <sheetProtection/>
  <mergeCells count="1">
    <mergeCell ref="A2:E2"/>
  </mergeCells>
  <printOptions horizontalCentered="1"/>
  <pageMargins left="0" right="0" top="0.39305555555555555" bottom="0.1965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xwq</dc:creator>
  <cp:keywords/>
  <dc:description/>
  <cp:lastModifiedBy>uos</cp:lastModifiedBy>
  <cp:lastPrinted>2019-12-18T08:32:12Z</cp:lastPrinted>
  <dcterms:created xsi:type="dcterms:W3CDTF">2010-07-06T01:14:32Z</dcterms:created>
  <dcterms:modified xsi:type="dcterms:W3CDTF">2023-07-20T09:24:02Z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