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<sst xmlns="http://schemas.openxmlformats.org/spreadsheetml/2006/main" count="206" uniqueCount="96">
  <si>
    <t xml:space="preserve">                             五沟镇带病回乡退伍军人定补花名册                              </t>
  </si>
  <si>
    <t xml:space="preserve">单位：五沟镇退役军人服务站                                                                                                                                               </t>
  </si>
  <si>
    <t>序号</t>
  </si>
  <si>
    <t>村组名称</t>
  </si>
  <si>
    <t>户主姓名</t>
  </si>
  <si>
    <t>享受人姓名</t>
  </si>
  <si>
    <t>与户主关系</t>
  </si>
  <si>
    <t>性别</t>
  </si>
  <si>
    <t>出生日期</t>
  </si>
  <si>
    <t>入伍时间</t>
  </si>
  <si>
    <t>退伍时间</t>
  </si>
  <si>
    <t>孤老
补助</t>
  </si>
  <si>
    <t>非农
补助</t>
  </si>
  <si>
    <t>年定补款</t>
  </si>
  <si>
    <t>合计年款</t>
  </si>
  <si>
    <t>优抚4月款</t>
  </si>
  <si>
    <t>曹坊村洼西组</t>
  </si>
  <si>
    <t>李洪玉</t>
  </si>
  <si>
    <t>户主</t>
  </si>
  <si>
    <t>男</t>
  </si>
  <si>
    <t>五沟村窑东组</t>
  </si>
  <si>
    <t>戚俊法</t>
  </si>
  <si>
    <t>孟集村王西组</t>
  </si>
  <si>
    <t>王彦光</t>
  </si>
  <si>
    <t>五沟村五沟一组</t>
  </si>
  <si>
    <t>王彪</t>
  </si>
  <si>
    <t>五沟村小张家组</t>
  </si>
  <si>
    <t>张德勤</t>
  </si>
  <si>
    <t>曹坊村赵家组</t>
  </si>
  <si>
    <t>赵德田</t>
  </si>
  <si>
    <t>曹坊村张东组</t>
  </si>
  <si>
    <t>张道昌</t>
  </si>
  <si>
    <t>曹坊村西海组</t>
  </si>
  <si>
    <t>李超</t>
  </si>
  <si>
    <t>藕池村中一组</t>
  </si>
  <si>
    <t>王传龙</t>
  </si>
  <si>
    <t>邵长营村长营三组</t>
  </si>
  <si>
    <t>王志海</t>
  </si>
  <si>
    <t xml:space="preserve">王志海 </t>
  </si>
  <si>
    <t>石门村石门组</t>
  </si>
  <si>
    <t>谢永标</t>
  </si>
  <si>
    <t>邵长营村长营东二组东</t>
  </si>
  <si>
    <t>邵正启</t>
  </si>
  <si>
    <t>南湖南村湖西组</t>
  </si>
  <si>
    <t>李心志</t>
  </si>
  <si>
    <t>童亭村童二组</t>
  </si>
  <si>
    <t>刘志军</t>
  </si>
  <si>
    <t>界沟村顾家组</t>
  </si>
  <si>
    <t>祝召良</t>
  </si>
  <si>
    <t>五沟村五沟四组</t>
  </si>
  <si>
    <t>任启高</t>
  </si>
  <si>
    <t>袁店村钟西组</t>
  </si>
  <si>
    <t>钟本铎</t>
  </si>
  <si>
    <t>白寺村寺后组</t>
  </si>
  <si>
    <t>孙中文</t>
  </si>
  <si>
    <t>戚孝俭</t>
  </si>
  <si>
    <t>肖店村侯楼组</t>
  </si>
  <si>
    <t>侯可胜</t>
  </si>
  <si>
    <t>1951.6</t>
  </si>
  <si>
    <t>大陈村东陈西组</t>
  </si>
  <si>
    <t>陈朝军</t>
  </si>
  <si>
    <t>袁店村松中组</t>
  </si>
  <si>
    <t>袁行军</t>
  </si>
  <si>
    <t>国政村刘西组</t>
  </si>
  <si>
    <t>刘广平</t>
  </si>
  <si>
    <t>袁店村袁店六组</t>
  </si>
  <si>
    <t>祝庆祥</t>
  </si>
  <si>
    <t>肖店村姜西组</t>
  </si>
  <si>
    <t>肖保合</t>
  </si>
  <si>
    <t>土楼村西土楼组</t>
  </si>
  <si>
    <t>王家玉</t>
  </si>
  <si>
    <t>焦守志</t>
  </si>
  <si>
    <t>魏庙村大王庄</t>
  </si>
  <si>
    <t>王明旗</t>
  </si>
  <si>
    <t>界沟村东南</t>
  </si>
  <si>
    <t>任士贵</t>
  </si>
  <si>
    <t>国政村前场庄</t>
  </si>
  <si>
    <t>王俊亮</t>
  </si>
  <si>
    <t>白寺村河北唐庄</t>
  </si>
  <si>
    <t>唐德昌</t>
  </si>
  <si>
    <t>石门村前桥口庄</t>
  </si>
  <si>
    <t>任明光</t>
  </si>
  <si>
    <t>孟集村孟集庄</t>
  </si>
  <si>
    <t>陈文良</t>
  </si>
  <si>
    <t>曹坊村东海组</t>
  </si>
  <si>
    <t>张开成</t>
  </si>
  <si>
    <t>1968.3.1</t>
  </si>
  <si>
    <t>1971.1.1</t>
  </si>
  <si>
    <t>国政村前场组</t>
  </si>
  <si>
    <t>刘天军</t>
  </si>
  <si>
    <t>1969.3.1</t>
  </si>
  <si>
    <t>1973.3.1</t>
  </si>
  <si>
    <t>藕池村后藕池庄</t>
  </si>
  <si>
    <t>王国飞</t>
  </si>
  <si>
    <t xml:space="preserve">庙前村李东组 </t>
  </si>
  <si>
    <t>李文标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</si>
</sst>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病退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A1" sqref="A1:N1"/>
    </sheetView>
  </sheetViews>
  <sheetFormatPr defaultColWidth="9" defaultRowHeight="13.5"/>
  <sheetData>
    <row r="1" ht="22.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" spans="1:1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4" t="s">
        <v>15</v>
      </c>
    </row>
    <row r="4" ht="24" spans="1:14">
      <c r="A4" s="5">
        <v>1</v>
      </c>
      <c r="B4" s="6" t="s">
        <v>16</v>
      </c>
      <c r="C4" s="6" t="s">
        <v>17</v>
      </c>
      <c r="D4" s="6" t="s">
        <v>17</v>
      </c>
      <c r="E4" s="6" t="s">
        <v>18</v>
      </c>
      <c r="F4" s="7" t="s">
        <v>19</v>
      </c>
      <c r="G4" s="6">
        <v>1953</v>
      </c>
      <c r="H4" s="6">
        <v>1970</v>
      </c>
      <c r="I4" s="6">
        <v>1976</v>
      </c>
      <c r="J4" s="6"/>
      <c r="K4" s="6"/>
      <c r="L4" s="15">
        <v>9060</v>
      </c>
      <c r="M4" s="5">
        <f t="shared" ref="M4:M40" si="0">K4+L4</f>
        <v>9060</v>
      </c>
      <c r="N4" s="5">
        <v>792</v>
      </c>
    </row>
    <row r="5" ht="24" spans="1:14">
      <c r="A5" s="5">
        <v>2</v>
      </c>
      <c r="B5" s="6" t="s">
        <v>20</v>
      </c>
      <c r="C5" s="6" t="s">
        <v>21</v>
      </c>
      <c r="D5" s="6" t="s">
        <v>21</v>
      </c>
      <c r="E5" s="6" t="s">
        <v>18</v>
      </c>
      <c r="F5" s="7" t="s">
        <v>19</v>
      </c>
      <c r="G5" s="6">
        <v>1948</v>
      </c>
      <c r="H5" s="6">
        <v>1970</v>
      </c>
      <c r="I5" s="6">
        <v>1976</v>
      </c>
      <c r="J5" s="6"/>
      <c r="K5" s="6"/>
      <c r="L5" s="15">
        <v>9060</v>
      </c>
      <c r="M5" s="5">
        <f t="shared" si="0"/>
        <v>9060</v>
      </c>
      <c r="N5" s="5">
        <v>792</v>
      </c>
    </row>
    <row r="6" ht="24" spans="1:14">
      <c r="A6" s="5">
        <v>3</v>
      </c>
      <c r="B6" s="6" t="s">
        <v>22</v>
      </c>
      <c r="C6" s="6" t="s">
        <v>23</v>
      </c>
      <c r="D6" s="6" t="s">
        <v>23</v>
      </c>
      <c r="E6" s="6" t="s">
        <v>18</v>
      </c>
      <c r="F6" s="7" t="s">
        <v>19</v>
      </c>
      <c r="G6" s="6">
        <v>1944</v>
      </c>
      <c r="H6" s="6">
        <v>1968.4</v>
      </c>
      <c r="I6" s="6">
        <v>1973.1</v>
      </c>
      <c r="J6" s="6"/>
      <c r="K6" s="6"/>
      <c r="L6" s="15">
        <v>9060</v>
      </c>
      <c r="M6" s="5">
        <f t="shared" si="0"/>
        <v>9060</v>
      </c>
      <c r="N6" s="5">
        <v>792</v>
      </c>
    </row>
    <row r="7" ht="24" spans="1:14">
      <c r="A7" s="5">
        <v>4</v>
      </c>
      <c r="B7" s="6" t="s">
        <v>24</v>
      </c>
      <c r="C7" s="6" t="s">
        <v>25</v>
      </c>
      <c r="D7" s="6" t="s">
        <v>25</v>
      </c>
      <c r="E7" s="6" t="s">
        <v>18</v>
      </c>
      <c r="F7" s="7" t="s">
        <v>19</v>
      </c>
      <c r="G7" s="6">
        <v>1955</v>
      </c>
      <c r="H7" s="6">
        <v>1973</v>
      </c>
      <c r="I7" s="6">
        <v>1976</v>
      </c>
      <c r="J7" s="6"/>
      <c r="K7" s="6">
        <v>384</v>
      </c>
      <c r="L7" s="15">
        <v>9060</v>
      </c>
      <c r="M7" s="5">
        <f t="shared" si="0"/>
        <v>9444</v>
      </c>
      <c r="N7" s="5">
        <v>824</v>
      </c>
    </row>
    <row r="8" ht="24" spans="1:14">
      <c r="A8" s="5">
        <v>5</v>
      </c>
      <c r="B8" s="6" t="s">
        <v>26</v>
      </c>
      <c r="C8" s="6" t="s">
        <v>27</v>
      </c>
      <c r="D8" s="6" t="s">
        <v>27</v>
      </c>
      <c r="E8" s="6" t="s">
        <v>18</v>
      </c>
      <c r="F8" s="7" t="s">
        <v>19</v>
      </c>
      <c r="G8" s="6">
        <v>1949</v>
      </c>
      <c r="H8" s="6">
        <v>1969</v>
      </c>
      <c r="I8" s="6">
        <v>1973</v>
      </c>
      <c r="J8" s="6"/>
      <c r="K8" s="6"/>
      <c r="L8" s="15">
        <v>9060</v>
      </c>
      <c r="M8" s="5">
        <f t="shared" si="0"/>
        <v>9060</v>
      </c>
      <c r="N8" s="5">
        <v>792</v>
      </c>
    </row>
    <row r="9" ht="24" spans="1:14">
      <c r="A9" s="5">
        <v>6</v>
      </c>
      <c r="B9" s="6" t="s">
        <v>28</v>
      </c>
      <c r="C9" s="6" t="s">
        <v>29</v>
      </c>
      <c r="D9" s="6" t="s">
        <v>29</v>
      </c>
      <c r="E9" s="6" t="s">
        <v>18</v>
      </c>
      <c r="F9" s="7" t="s">
        <v>19</v>
      </c>
      <c r="G9" s="6">
        <v>1942</v>
      </c>
      <c r="H9" s="6">
        <v>1965</v>
      </c>
      <c r="I9" s="6">
        <v>1966</v>
      </c>
      <c r="J9" s="6"/>
      <c r="K9" s="6"/>
      <c r="L9" s="15">
        <v>9060</v>
      </c>
      <c r="M9" s="5">
        <f t="shared" si="0"/>
        <v>9060</v>
      </c>
      <c r="N9" s="5">
        <v>792</v>
      </c>
    </row>
    <row r="10" ht="24" spans="1:14">
      <c r="A10" s="5">
        <v>7</v>
      </c>
      <c r="B10" s="6" t="s">
        <v>30</v>
      </c>
      <c r="C10" s="6" t="s">
        <v>31</v>
      </c>
      <c r="D10" s="6" t="s">
        <v>31</v>
      </c>
      <c r="E10" s="6" t="s">
        <v>18</v>
      </c>
      <c r="F10" s="7" t="s">
        <v>19</v>
      </c>
      <c r="G10" s="6">
        <v>1955</v>
      </c>
      <c r="H10" s="6">
        <v>1973</v>
      </c>
      <c r="I10" s="6">
        <v>1976</v>
      </c>
      <c r="J10" s="6"/>
      <c r="K10" s="6"/>
      <c r="L10" s="15">
        <v>9060</v>
      </c>
      <c r="M10" s="5">
        <f t="shared" si="0"/>
        <v>9060</v>
      </c>
      <c r="N10" s="5">
        <v>792</v>
      </c>
    </row>
    <row r="11" ht="24" spans="1:14">
      <c r="A11" s="5">
        <v>8</v>
      </c>
      <c r="B11" s="6" t="s">
        <v>32</v>
      </c>
      <c r="C11" s="6" t="s">
        <v>33</v>
      </c>
      <c r="D11" s="6" t="s">
        <v>33</v>
      </c>
      <c r="E11" s="6" t="s">
        <v>18</v>
      </c>
      <c r="F11" s="7" t="s">
        <v>19</v>
      </c>
      <c r="G11" s="6">
        <v>1959</v>
      </c>
      <c r="H11" s="6">
        <v>1977</v>
      </c>
      <c r="I11" s="6">
        <v>1980</v>
      </c>
      <c r="J11" s="6"/>
      <c r="K11" s="6"/>
      <c r="L11" s="15">
        <v>9060</v>
      </c>
      <c r="M11" s="5">
        <f t="shared" si="0"/>
        <v>9060</v>
      </c>
      <c r="N11" s="5">
        <v>792</v>
      </c>
    </row>
    <row r="12" ht="24" spans="1:14">
      <c r="A12" s="5">
        <v>9</v>
      </c>
      <c r="B12" s="6" t="s">
        <v>34</v>
      </c>
      <c r="C12" s="6" t="s">
        <v>35</v>
      </c>
      <c r="D12" s="6" t="s">
        <v>35</v>
      </c>
      <c r="E12" s="6" t="s">
        <v>18</v>
      </c>
      <c r="F12" s="7" t="s">
        <v>19</v>
      </c>
      <c r="G12" s="6">
        <v>1957</v>
      </c>
      <c r="H12" s="6">
        <v>1976</v>
      </c>
      <c r="I12" s="6">
        <v>1980</v>
      </c>
      <c r="J12" s="6"/>
      <c r="K12" s="6"/>
      <c r="L12" s="15">
        <v>9060</v>
      </c>
      <c r="M12" s="5">
        <f t="shared" si="0"/>
        <v>9060</v>
      </c>
      <c r="N12" s="5">
        <v>792</v>
      </c>
    </row>
    <row r="13" ht="24" spans="1:14">
      <c r="A13" s="5">
        <v>10</v>
      </c>
      <c r="B13" s="6" t="s">
        <v>36</v>
      </c>
      <c r="C13" s="6" t="s">
        <v>37</v>
      </c>
      <c r="D13" s="6" t="s">
        <v>38</v>
      </c>
      <c r="E13" s="6" t="s">
        <v>18</v>
      </c>
      <c r="F13" s="7" t="s">
        <v>19</v>
      </c>
      <c r="G13" s="6">
        <v>1956</v>
      </c>
      <c r="H13" s="6">
        <v>1976</v>
      </c>
      <c r="I13" s="6">
        <v>1978</v>
      </c>
      <c r="J13" s="6"/>
      <c r="K13" s="6"/>
      <c r="L13" s="15">
        <v>9060</v>
      </c>
      <c r="M13" s="5">
        <f t="shared" si="0"/>
        <v>9060</v>
      </c>
      <c r="N13" s="5">
        <v>792</v>
      </c>
    </row>
    <row r="14" ht="24" spans="1:14">
      <c r="A14" s="5">
        <v>11</v>
      </c>
      <c r="B14" s="6" t="s">
        <v>39</v>
      </c>
      <c r="C14" s="6" t="s">
        <v>40</v>
      </c>
      <c r="D14" s="6" t="s">
        <v>40</v>
      </c>
      <c r="E14" s="6" t="s">
        <v>18</v>
      </c>
      <c r="F14" s="7" t="s">
        <v>19</v>
      </c>
      <c r="G14" s="6">
        <v>1940</v>
      </c>
      <c r="H14" s="6">
        <v>1958</v>
      </c>
      <c r="I14" s="6">
        <v>1960</v>
      </c>
      <c r="J14" s="6"/>
      <c r="K14" s="6"/>
      <c r="L14" s="15">
        <v>9060</v>
      </c>
      <c r="M14" s="5">
        <f t="shared" si="0"/>
        <v>9060</v>
      </c>
      <c r="N14" s="5">
        <v>792</v>
      </c>
    </row>
    <row r="15" ht="24" spans="1:14">
      <c r="A15" s="5">
        <v>12</v>
      </c>
      <c r="B15" s="6" t="s">
        <v>41</v>
      </c>
      <c r="C15" s="6" t="s">
        <v>42</v>
      </c>
      <c r="D15" s="6" t="s">
        <v>42</v>
      </c>
      <c r="E15" s="6" t="s">
        <v>18</v>
      </c>
      <c r="F15" s="7" t="s">
        <v>19</v>
      </c>
      <c r="G15" s="6">
        <v>1944</v>
      </c>
      <c r="H15" s="6">
        <v>1966</v>
      </c>
      <c r="I15" s="6">
        <v>1971</v>
      </c>
      <c r="J15" s="6"/>
      <c r="K15" s="6"/>
      <c r="L15" s="15">
        <v>9060</v>
      </c>
      <c r="M15" s="5">
        <f t="shared" si="0"/>
        <v>9060</v>
      </c>
      <c r="N15" s="5">
        <v>792</v>
      </c>
    </row>
    <row r="16" ht="24" spans="1:14">
      <c r="A16" s="5">
        <v>13</v>
      </c>
      <c r="B16" s="6" t="s">
        <v>43</v>
      </c>
      <c r="C16" s="6" t="s">
        <v>44</v>
      </c>
      <c r="D16" s="6" t="s">
        <v>44</v>
      </c>
      <c r="E16" s="6" t="s">
        <v>18</v>
      </c>
      <c r="F16" s="7" t="s">
        <v>19</v>
      </c>
      <c r="G16" s="6">
        <v>1959</v>
      </c>
      <c r="H16" s="6">
        <v>1976</v>
      </c>
      <c r="I16" s="6">
        <v>1980</v>
      </c>
      <c r="J16" s="6"/>
      <c r="K16" s="6"/>
      <c r="L16" s="15">
        <v>9060</v>
      </c>
      <c r="M16" s="5">
        <f t="shared" si="0"/>
        <v>9060</v>
      </c>
      <c r="N16" s="5">
        <v>792</v>
      </c>
    </row>
    <row r="17" ht="24" spans="1:14">
      <c r="A17" s="5">
        <v>14</v>
      </c>
      <c r="B17" s="6" t="s">
        <v>45</v>
      </c>
      <c r="C17" s="6" t="s">
        <v>46</v>
      </c>
      <c r="D17" s="6" t="s">
        <v>46</v>
      </c>
      <c r="E17" s="6" t="s">
        <v>18</v>
      </c>
      <c r="F17" s="7" t="s">
        <v>19</v>
      </c>
      <c r="G17" s="6">
        <v>1949</v>
      </c>
      <c r="H17" s="6">
        <v>1968</v>
      </c>
      <c r="I17" s="6">
        <v>1973</v>
      </c>
      <c r="J17" s="6"/>
      <c r="K17" s="6"/>
      <c r="L17" s="15">
        <v>9060</v>
      </c>
      <c r="M17" s="5">
        <f t="shared" si="0"/>
        <v>9060</v>
      </c>
      <c r="N17" s="5">
        <v>792</v>
      </c>
    </row>
    <row r="18" ht="24" spans="1:14">
      <c r="A18" s="5">
        <v>15</v>
      </c>
      <c r="B18" s="6" t="s">
        <v>47</v>
      </c>
      <c r="C18" s="6" t="s">
        <v>48</v>
      </c>
      <c r="D18" s="6" t="s">
        <v>48</v>
      </c>
      <c r="E18" s="6" t="s">
        <v>18</v>
      </c>
      <c r="F18" s="7" t="s">
        <v>19</v>
      </c>
      <c r="G18" s="6">
        <v>1946</v>
      </c>
      <c r="H18" s="6">
        <v>1968</v>
      </c>
      <c r="I18" s="6">
        <v>1970</v>
      </c>
      <c r="J18" s="6"/>
      <c r="K18" s="6"/>
      <c r="L18" s="15">
        <v>9060</v>
      </c>
      <c r="M18" s="5">
        <f t="shared" si="0"/>
        <v>9060</v>
      </c>
      <c r="N18" s="5">
        <v>792</v>
      </c>
    </row>
    <row r="19" ht="24" spans="1:14">
      <c r="A19" s="5">
        <v>16</v>
      </c>
      <c r="B19" s="6" t="s">
        <v>49</v>
      </c>
      <c r="C19" s="6" t="s">
        <v>50</v>
      </c>
      <c r="D19" s="6" t="s">
        <v>50</v>
      </c>
      <c r="E19" s="6" t="s">
        <v>18</v>
      </c>
      <c r="F19" s="7" t="s">
        <v>19</v>
      </c>
      <c r="G19" s="6">
        <v>1956</v>
      </c>
      <c r="H19" s="6">
        <v>1968</v>
      </c>
      <c r="I19" s="6">
        <v>1973</v>
      </c>
      <c r="J19" s="6"/>
      <c r="K19" s="6"/>
      <c r="L19" s="15">
        <v>9060</v>
      </c>
      <c r="M19" s="5">
        <f t="shared" si="0"/>
        <v>9060</v>
      </c>
      <c r="N19" s="5">
        <v>792</v>
      </c>
    </row>
    <row r="20" ht="24" spans="1:14">
      <c r="A20" s="5">
        <v>17</v>
      </c>
      <c r="B20" s="6" t="s">
        <v>51</v>
      </c>
      <c r="C20" s="6" t="s">
        <v>52</v>
      </c>
      <c r="D20" s="6" t="s">
        <v>52</v>
      </c>
      <c r="E20" s="6" t="s">
        <v>18</v>
      </c>
      <c r="F20" s="7" t="s">
        <v>19</v>
      </c>
      <c r="G20" s="6">
        <v>1946</v>
      </c>
      <c r="H20" s="6">
        <v>1969</v>
      </c>
      <c r="I20" s="6">
        <v>1974</v>
      </c>
      <c r="J20" s="6"/>
      <c r="K20" s="6"/>
      <c r="L20" s="15">
        <v>9060</v>
      </c>
      <c r="M20" s="5">
        <f t="shared" si="0"/>
        <v>9060</v>
      </c>
      <c r="N20" s="5">
        <v>792</v>
      </c>
    </row>
    <row r="21" ht="24" spans="1:14">
      <c r="A21" s="5">
        <v>18</v>
      </c>
      <c r="B21" s="6" t="s">
        <v>53</v>
      </c>
      <c r="C21" s="6" t="s">
        <v>54</v>
      </c>
      <c r="D21" s="6" t="s">
        <v>54</v>
      </c>
      <c r="E21" s="6" t="s">
        <v>18</v>
      </c>
      <c r="F21" s="7" t="s">
        <v>19</v>
      </c>
      <c r="G21" s="6">
        <v>1954</v>
      </c>
      <c r="H21" s="6">
        <v>1974</v>
      </c>
      <c r="I21" s="6">
        <v>1980</v>
      </c>
      <c r="J21" s="6"/>
      <c r="K21" s="6"/>
      <c r="L21" s="15">
        <v>9060</v>
      </c>
      <c r="M21" s="5">
        <f t="shared" si="0"/>
        <v>9060</v>
      </c>
      <c r="N21" s="5">
        <v>792</v>
      </c>
    </row>
    <row r="22" ht="24" spans="1:14">
      <c r="A22" s="5">
        <v>19</v>
      </c>
      <c r="B22" s="6" t="s">
        <v>20</v>
      </c>
      <c r="C22" s="6" t="s">
        <v>55</v>
      </c>
      <c r="D22" s="6" t="s">
        <v>55</v>
      </c>
      <c r="E22" s="6" t="s">
        <v>18</v>
      </c>
      <c r="F22" s="7" t="s">
        <v>19</v>
      </c>
      <c r="G22" s="6">
        <v>1936</v>
      </c>
      <c r="H22" s="6">
        <v>1955</v>
      </c>
      <c r="I22" s="6">
        <v>1958</v>
      </c>
      <c r="J22" s="6"/>
      <c r="K22" s="6"/>
      <c r="L22" s="15">
        <v>9060</v>
      </c>
      <c r="M22" s="5">
        <f t="shared" si="0"/>
        <v>9060</v>
      </c>
      <c r="N22" s="5">
        <v>792</v>
      </c>
    </row>
    <row r="23" ht="24" spans="1:14">
      <c r="A23" s="5">
        <v>20</v>
      </c>
      <c r="B23" s="6" t="s">
        <v>56</v>
      </c>
      <c r="C23" s="6" t="s">
        <v>57</v>
      </c>
      <c r="D23" s="6" t="s">
        <v>57</v>
      </c>
      <c r="E23" s="6" t="s">
        <v>18</v>
      </c>
      <c r="F23" s="7" t="s">
        <v>19</v>
      </c>
      <c r="G23" s="7" t="s">
        <v>58</v>
      </c>
      <c r="H23" s="6">
        <v>196804</v>
      </c>
      <c r="I23" s="6">
        <v>197501</v>
      </c>
      <c r="J23" s="6"/>
      <c r="K23" s="6"/>
      <c r="L23" s="15">
        <v>9060</v>
      </c>
      <c r="M23" s="5">
        <f t="shared" si="0"/>
        <v>9060</v>
      </c>
      <c r="N23" s="5">
        <v>792</v>
      </c>
    </row>
    <row r="24" ht="24" spans="1:14">
      <c r="A24" s="5">
        <v>21</v>
      </c>
      <c r="B24" s="6" t="s">
        <v>59</v>
      </c>
      <c r="C24" s="6" t="s">
        <v>60</v>
      </c>
      <c r="D24" s="6" t="s">
        <v>60</v>
      </c>
      <c r="E24" s="6" t="s">
        <v>18</v>
      </c>
      <c r="F24" s="7" t="s">
        <v>19</v>
      </c>
      <c r="G24" s="6">
        <v>1957</v>
      </c>
      <c r="H24" s="6">
        <v>1968</v>
      </c>
      <c r="I24" s="6">
        <v>1973</v>
      </c>
      <c r="J24" s="6"/>
      <c r="K24" s="6"/>
      <c r="L24" s="15">
        <v>9060</v>
      </c>
      <c r="M24" s="5">
        <f t="shared" si="0"/>
        <v>9060</v>
      </c>
      <c r="N24" s="5">
        <v>792</v>
      </c>
    </row>
    <row r="25" ht="24" spans="1:14">
      <c r="A25" s="5">
        <v>22</v>
      </c>
      <c r="B25" s="6" t="s">
        <v>61</v>
      </c>
      <c r="C25" s="6" t="s">
        <v>62</v>
      </c>
      <c r="D25" s="6" t="s">
        <v>62</v>
      </c>
      <c r="E25" s="6" t="s">
        <v>18</v>
      </c>
      <c r="F25" s="7" t="s">
        <v>19</v>
      </c>
      <c r="G25" s="6">
        <v>1956</v>
      </c>
      <c r="H25" s="6">
        <v>1976</v>
      </c>
      <c r="I25" s="6">
        <v>1979</v>
      </c>
      <c r="J25" s="6"/>
      <c r="K25" s="6"/>
      <c r="L25" s="15">
        <v>9060</v>
      </c>
      <c r="M25" s="5">
        <f t="shared" si="0"/>
        <v>9060</v>
      </c>
      <c r="N25" s="5">
        <v>792</v>
      </c>
    </row>
    <row r="26" ht="24" spans="1:14">
      <c r="A26" s="5">
        <v>23</v>
      </c>
      <c r="B26" s="6" t="s">
        <v>63</v>
      </c>
      <c r="C26" s="6" t="s">
        <v>64</v>
      </c>
      <c r="D26" s="6" t="s">
        <v>64</v>
      </c>
      <c r="E26" s="6" t="s">
        <v>18</v>
      </c>
      <c r="F26" s="7" t="s">
        <v>19</v>
      </c>
      <c r="G26" s="6">
        <v>1940</v>
      </c>
      <c r="H26" s="6">
        <v>1960</v>
      </c>
      <c r="I26" s="6">
        <v>1968</v>
      </c>
      <c r="J26" s="6"/>
      <c r="K26" s="6"/>
      <c r="L26" s="15">
        <v>9060</v>
      </c>
      <c r="M26" s="5">
        <f t="shared" si="0"/>
        <v>9060</v>
      </c>
      <c r="N26" s="5">
        <v>792</v>
      </c>
    </row>
    <row r="27" ht="24" spans="1:14">
      <c r="A27" s="5">
        <v>24</v>
      </c>
      <c r="B27" s="6" t="s">
        <v>65</v>
      </c>
      <c r="C27" s="6" t="s">
        <v>66</v>
      </c>
      <c r="D27" s="6" t="s">
        <v>66</v>
      </c>
      <c r="E27" s="6" t="s">
        <v>18</v>
      </c>
      <c r="F27" s="7" t="s">
        <v>19</v>
      </c>
      <c r="G27" s="6">
        <v>1947</v>
      </c>
      <c r="H27" s="6">
        <v>1965</v>
      </c>
      <c r="I27" s="6">
        <v>1969</v>
      </c>
      <c r="J27" s="6"/>
      <c r="K27" s="6"/>
      <c r="L27" s="15">
        <v>9060</v>
      </c>
      <c r="M27" s="5">
        <f t="shared" si="0"/>
        <v>9060</v>
      </c>
      <c r="N27" s="5">
        <v>792</v>
      </c>
    </row>
    <row r="28" ht="24" spans="1:14">
      <c r="A28" s="5">
        <v>25</v>
      </c>
      <c r="B28" s="6" t="s">
        <v>67</v>
      </c>
      <c r="C28" s="6" t="s">
        <v>68</v>
      </c>
      <c r="D28" s="6" t="s">
        <v>68</v>
      </c>
      <c r="E28" s="6" t="s">
        <v>18</v>
      </c>
      <c r="F28" s="7" t="s">
        <v>19</v>
      </c>
      <c r="G28" s="6">
        <v>1952</v>
      </c>
      <c r="H28" s="6">
        <v>1970</v>
      </c>
      <c r="I28" s="6">
        <v>1975</v>
      </c>
      <c r="J28" s="6"/>
      <c r="K28" s="6"/>
      <c r="L28" s="15">
        <v>9060</v>
      </c>
      <c r="M28" s="5">
        <f t="shared" si="0"/>
        <v>9060</v>
      </c>
      <c r="N28" s="5">
        <v>792</v>
      </c>
    </row>
    <row r="29" ht="24" spans="1:14">
      <c r="A29" s="5">
        <v>26</v>
      </c>
      <c r="B29" s="6" t="s">
        <v>69</v>
      </c>
      <c r="C29" s="6" t="s">
        <v>70</v>
      </c>
      <c r="D29" s="6" t="s">
        <v>70</v>
      </c>
      <c r="E29" s="6" t="s">
        <v>18</v>
      </c>
      <c r="F29" s="7" t="s">
        <v>19</v>
      </c>
      <c r="G29" s="6">
        <v>1940</v>
      </c>
      <c r="H29" s="6">
        <v>1959</v>
      </c>
      <c r="I29" s="6">
        <v>1962</v>
      </c>
      <c r="J29" s="6"/>
      <c r="K29" s="6"/>
      <c r="L29" s="15">
        <v>9060</v>
      </c>
      <c r="M29" s="5">
        <f t="shared" si="0"/>
        <v>9060</v>
      </c>
      <c r="N29" s="5">
        <v>792</v>
      </c>
    </row>
    <row r="30" ht="24" spans="1:14">
      <c r="A30" s="5">
        <v>27</v>
      </c>
      <c r="B30" s="6" t="s">
        <v>36</v>
      </c>
      <c r="C30" s="6" t="s">
        <v>71</v>
      </c>
      <c r="D30" s="6" t="s">
        <v>71</v>
      </c>
      <c r="E30" s="6" t="s">
        <v>18</v>
      </c>
      <c r="F30" s="7" t="s">
        <v>19</v>
      </c>
      <c r="G30" s="6">
        <v>1943</v>
      </c>
      <c r="H30" s="6">
        <v>1960</v>
      </c>
      <c r="I30" s="6">
        <v>1968</v>
      </c>
      <c r="J30" s="6"/>
      <c r="K30" s="6"/>
      <c r="L30" s="15">
        <v>9060</v>
      </c>
      <c r="M30" s="5">
        <f t="shared" si="0"/>
        <v>9060</v>
      </c>
      <c r="N30" s="5">
        <v>792</v>
      </c>
    </row>
    <row r="31" ht="24" spans="1:14">
      <c r="A31" s="5">
        <v>28</v>
      </c>
      <c r="B31" s="6" t="s">
        <v>72</v>
      </c>
      <c r="C31" s="6" t="s">
        <v>73</v>
      </c>
      <c r="D31" s="6" t="s">
        <v>73</v>
      </c>
      <c r="E31" s="6" t="s">
        <v>18</v>
      </c>
      <c r="F31" s="7" t="s">
        <v>19</v>
      </c>
      <c r="G31" s="6">
        <v>1959</v>
      </c>
      <c r="H31" s="6">
        <v>1978.12</v>
      </c>
      <c r="I31" s="6">
        <v>1985.1</v>
      </c>
      <c r="J31" s="6"/>
      <c r="K31" s="6"/>
      <c r="L31" s="15">
        <v>9060</v>
      </c>
      <c r="M31" s="5">
        <f t="shared" si="0"/>
        <v>9060</v>
      </c>
      <c r="N31" s="5">
        <v>792</v>
      </c>
    </row>
    <row r="32" spans="1:14">
      <c r="A32" s="5">
        <v>29</v>
      </c>
      <c r="B32" s="6" t="s">
        <v>74</v>
      </c>
      <c r="C32" s="6" t="s">
        <v>75</v>
      </c>
      <c r="D32" s="6" t="s">
        <v>75</v>
      </c>
      <c r="E32" s="6" t="s">
        <v>18</v>
      </c>
      <c r="F32" s="7" t="s">
        <v>19</v>
      </c>
      <c r="G32" s="6">
        <v>1950</v>
      </c>
      <c r="H32" s="6">
        <v>1969.4</v>
      </c>
      <c r="I32" s="6">
        <v>1975.4</v>
      </c>
      <c r="J32" s="6"/>
      <c r="K32" s="6"/>
      <c r="L32" s="15">
        <v>9060</v>
      </c>
      <c r="M32" s="5">
        <f t="shared" si="0"/>
        <v>9060</v>
      </c>
      <c r="N32" s="5">
        <v>792</v>
      </c>
    </row>
    <row r="33" ht="24" spans="1:14">
      <c r="A33" s="5">
        <v>30</v>
      </c>
      <c r="B33" s="6" t="s">
        <v>76</v>
      </c>
      <c r="C33" s="6" t="s">
        <v>77</v>
      </c>
      <c r="D33" s="6" t="s">
        <v>77</v>
      </c>
      <c r="E33" s="6" t="s">
        <v>18</v>
      </c>
      <c r="F33" s="7" t="s">
        <v>19</v>
      </c>
      <c r="G33" s="6"/>
      <c r="H33" s="6">
        <v>1978.12</v>
      </c>
      <c r="I33" s="6">
        <v>1983.1</v>
      </c>
      <c r="J33" s="6"/>
      <c r="K33" s="6"/>
      <c r="L33" s="15">
        <v>9060</v>
      </c>
      <c r="M33" s="5">
        <f t="shared" si="0"/>
        <v>9060</v>
      </c>
      <c r="N33" s="5">
        <v>792</v>
      </c>
    </row>
    <row r="34" ht="24" spans="1:14">
      <c r="A34" s="5">
        <v>31</v>
      </c>
      <c r="B34" s="6" t="s">
        <v>78</v>
      </c>
      <c r="C34" s="6" t="s">
        <v>79</v>
      </c>
      <c r="D34" s="6" t="s">
        <v>79</v>
      </c>
      <c r="E34" s="6" t="s">
        <v>18</v>
      </c>
      <c r="F34" s="7" t="s">
        <v>19</v>
      </c>
      <c r="G34" s="6"/>
      <c r="H34" s="6">
        <v>1960.8</v>
      </c>
      <c r="I34" s="6">
        <v>1965.2</v>
      </c>
      <c r="J34" s="6"/>
      <c r="K34" s="6"/>
      <c r="L34" s="15">
        <v>9060</v>
      </c>
      <c r="M34" s="5">
        <f t="shared" si="0"/>
        <v>9060</v>
      </c>
      <c r="N34" s="5">
        <v>792</v>
      </c>
    </row>
    <row r="35" ht="24" spans="1:14">
      <c r="A35" s="5">
        <v>32</v>
      </c>
      <c r="B35" s="6" t="s">
        <v>80</v>
      </c>
      <c r="C35" s="6" t="s">
        <v>81</v>
      </c>
      <c r="D35" s="6" t="s">
        <v>81</v>
      </c>
      <c r="E35" s="6" t="s">
        <v>18</v>
      </c>
      <c r="F35" s="7" t="s">
        <v>19</v>
      </c>
      <c r="G35" s="6"/>
      <c r="H35" s="6">
        <v>1997</v>
      </c>
      <c r="I35" s="6">
        <v>2000</v>
      </c>
      <c r="J35" s="6"/>
      <c r="K35" s="6"/>
      <c r="L35" s="15">
        <v>9060</v>
      </c>
      <c r="M35" s="5">
        <f t="shared" si="0"/>
        <v>9060</v>
      </c>
      <c r="N35" s="5">
        <v>792</v>
      </c>
    </row>
    <row r="36" ht="24" spans="1:14">
      <c r="A36" s="5">
        <v>33</v>
      </c>
      <c r="B36" s="6" t="s">
        <v>82</v>
      </c>
      <c r="C36" s="6" t="s">
        <v>83</v>
      </c>
      <c r="D36" s="6" t="s">
        <v>83</v>
      </c>
      <c r="E36" s="6" t="s">
        <v>18</v>
      </c>
      <c r="F36" s="7" t="s">
        <v>19</v>
      </c>
      <c r="G36" s="6"/>
      <c r="H36" s="6">
        <v>1970.12</v>
      </c>
      <c r="I36" s="6">
        <v>1975.3</v>
      </c>
      <c r="J36" s="6"/>
      <c r="K36" s="6"/>
      <c r="L36" s="15">
        <v>9060</v>
      </c>
      <c r="M36" s="5">
        <f t="shared" si="0"/>
        <v>9060</v>
      </c>
      <c r="N36" s="5">
        <v>792</v>
      </c>
    </row>
    <row r="37" ht="24" spans="1:14">
      <c r="A37" s="5">
        <v>34</v>
      </c>
      <c r="B37" s="6" t="s">
        <v>84</v>
      </c>
      <c r="C37" s="6" t="s">
        <v>85</v>
      </c>
      <c r="D37" s="6" t="s">
        <v>85</v>
      </c>
      <c r="E37" s="6" t="s">
        <v>18</v>
      </c>
      <c r="F37" s="7" t="s">
        <v>19</v>
      </c>
      <c r="G37" s="6"/>
      <c r="H37" s="6" t="s">
        <v>86</v>
      </c>
      <c r="I37" s="6" t="s">
        <v>87</v>
      </c>
      <c r="J37" s="6"/>
      <c r="K37" s="6"/>
      <c r="L37" s="15">
        <v>9060</v>
      </c>
      <c r="M37" s="5">
        <f t="shared" si="0"/>
        <v>9060</v>
      </c>
      <c r="N37" s="5">
        <v>792</v>
      </c>
    </row>
    <row r="38" ht="24" spans="1:14">
      <c r="A38" s="5">
        <v>35</v>
      </c>
      <c r="B38" s="6" t="s">
        <v>88</v>
      </c>
      <c r="C38" s="6" t="s">
        <v>89</v>
      </c>
      <c r="D38" s="6" t="s">
        <v>89</v>
      </c>
      <c r="E38" s="6" t="s">
        <v>18</v>
      </c>
      <c r="F38" s="7" t="s">
        <v>19</v>
      </c>
      <c r="G38" s="6"/>
      <c r="H38" s="6" t="s">
        <v>90</v>
      </c>
      <c r="I38" s="6" t="s">
        <v>91</v>
      </c>
      <c r="J38" s="6"/>
      <c r="K38" s="6"/>
      <c r="L38" s="15">
        <v>9060</v>
      </c>
      <c r="M38" s="5">
        <f t="shared" si="0"/>
        <v>9060</v>
      </c>
      <c r="N38" s="5">
        <v>792</v>
      </c>
    </row>
    <row r="39" ht="24" spans="1:14">
      <c r="A39" s="5">
        <v>36</v>
      </c>
      <c r="B39" s="6" t="s">
        <v>92</v>
      </c>
      <c r="C39" s="6" t="s">
        <v>93</v>
      </c>
      <c r="D39" s="8" t="s">
        <v>93</v>
      </c>
      <c r="E39" s="6" t="s">
        <v>18</v>
      </c>
      <c r="F39" s="7" t="s">
        <v>19</v>
      </c>
      <c r="G39" s="6"/>
      <c r="H39" s="6"/>
      <c r="I39" s="7">
        <v>201609</v>
      </c>
      <c r="J39" s="6"/>
      <c r="K39" s="6"/>
      <c r="L39" s="15">
        <v>9060</v>
      </c>
      <c r="M39" s="5">
        <f t="shared" si="0"/>
        <v>9060</v>
      </c>
      <c r="N39" s="5">
        <v>792</v>
      </c>
    </row>
    <row r="40" ht="24" spans="1:14">
      <c r="A40" s="5">
        <v>37</v>
      </c>
      <c r="B40" s="9" t="s">
        <v>94</v>
      </c>
      <c r="C40" s="5" t="s">
        <v>95</v>
      </c>
      <c r="D40" s="9" t="s">
        <v>95</v>
      </c>
      <c r="E40" s="9" t="s">
        <v>18</v>
      </c>
      <c r="F40" s="7" t="s">
        <v>19</v>
      </c>
      <c r="G40" s="10"/>
      <c r="H40" s="9">
        <v>196804</v>
      </c>
      <c r="I40" s="9">
        <v>196903</v>
      </c>
      <c r="J40" s="9"/>
      <c r="K40" s="9"/>
      <c r="L40" s="15">
        <v>9060</v>
      </c>
      <c r="M40" s="5">
        <f t="shared" si="0"/>
        <v>9060</v>
      </c>
      <c r="N40" s="5">
        <v>792</v>
      </c>
    </row>
    <row r="41" spans="1:14">
      <c r="A41" s="11"/>
      <c r="B41" s="12"/>
      <c r="C41" s="11"/>
      <c r="D41" s="11"/>
      <c r="E41" s="11"/>
      <c r="F41" s="11"/>
      <c r="G41" s="13"/>
      <c r="H41" s="11"/>
      <c r="I41" s="11"/>
      <c r="J41" s="11"/>
      <c r="K41" s="11"/>
      <c r="L41" s="11"/>
      <c r="M41" s="11"/>
      <c r="N41" s="11">
        <f>SUM(N4:N40)</f>
        <v>29336</v>
      </c>
    </row>
  </sheetData>
  <mergeCells count="2">
    <mergeCell ref="A1:N1"/>
    <mergeCell ref="A2:N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2024-04-24T07:05:34Z</dcterms:created>
  <dcterms:modified xsi:type="dcterms:W3CDTF">2024-04-24T07:05:50Z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02F17298A59A46CB969BF2E88082E86F_11</vt:lpwstr>
  </property>
  <property fmtid="{D5CDD505-2E9C-101B-9397-08002B2CF9AE}" pid="3" name="KSOProductBuildVer">
    <vt:lpwstr>2052-12.1.0.16729</vt:lpwstr>
  </property>
</Properties>
</file>