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Sheet1" sheetId="1" r:id="rId1"/>
  </sheets>
  <definedNames>
    <definedName name="_xlnm._FilterDatabase" localSheetId="0" hidden="1">Sheet1!$A$5:$P$17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<sst xmlns="http://schemas.openxmlformats.org/spreadsheetml/2006/main" count="119" uniqueCount="87">
  <si>
    <t>濉溪县2024年提前下达中央衔接推进乡村振兴补助资金批复项目明细表</t>
  </si>
  <si>
    <t>单位：万元</t>
  </si>
  <si>
    <t>序号</t>
  </si>
  <si>
    <t>项目类别</t>
  </si>
  <si>
    <t>项目名称</t>
  </si>
  <si>
    <t>建设性质</t>
  </si>
  <si>
    <t>时间进度</t>
  </si>
  <si>
    <t>实施地点</t>
  </si>
  <si>
    <r>
      <rPr>
        <b/>
        <sz val="12"/>
        <color rgb="FF000000"/>
        <rFont val="宋体"/>
        <charset val="134"/>
      </rPr>
      <t>责任单位和</t>
    </r>
    <r>
      <rPr>
        <b/>
        <sz val="12"/>
        <color rgb="FF000000"/>
        <rFont val="宋体"/>
        <charset val="134"/>
      </rPr>
      <t xml:space="preserve">
</t>
    </r>
    <r>
      <rPr>
        <b/>
        <sz val="12"/>
        <color rgb="FF000000"/>
        <rFont val="宋体"/>
        <charset val="134"/>
      </rPr>
      <t>责任人</t>
    </r>
  </si>
  <si>
    <t>建设任务</t>
  </si>
  <si>
    <t>资金规模</t>
  </si>
  <si>
    <t>资金类别</t>
  </si>
  <si>
    <t>受益对象</t>
  </si>
  <si>
    <t>绩效目标</t>
  </si>
  <si>
    <t>群众参与和联农带农机制</t>
  </si>
  <si>
    <t>备注</t>
  </si>
  <si>
    <t>中央衔接资金</t>
  </si>
  <si>
    <t>省级衔接资金</t>
  </si>
  <si>
    <t>市级衔
接资金</t>
  </si>
  <si>
    <t>县级衔接资金</t>
  </si>
  <si>
    <t>产业发展</t>
  </si>
  <si>
    <t>临涣镇高皇村标准化厂房建设项目</t>
  </si>
  <si>
    <t>新建</t>
  </si>
  <si>
    <t>临涣镇高皇村</t>
  </si>
  <si>
    <t>县农业农村局 黄从俭</t>
  </si>
  <si>
    <t>建设占地面积约6000平方米厂房及相关必要配套设施</t>
  </si>
  <si>
    <t>符合条件的脱贫户、监测户和村集体</t>
  </si>
  <si>
    <t>增加村集体经济收入≥30万元，工程设计使用年限≥20年,受益人口满意度≧95％</t>
  </si>
  <si>
    <t>通过发展产业帮扶，带动村集体经济发展，增加脱贫户收入</t>
  </si>
  <si>
    <t>双堆集镇吴井村仓储及烘干塔项目</t>
  </si>
  <si>
    <t>双堆集镇吴井村</t>
  </si>
  <si>
    <t>建设总占地15亩，用于仓储厂房建设，包含土建、烘干塔主体、道路硬化等建造。</t>
  </si>
  <si>
    <t>增加村集体经济收入≥30万元，受益群众人口数≥70人，受益群众满意度≥95%</t>
  </si>
  <si>
    <t>通过产业发展增加其收入，提高满意度</t>
  </si>
  <si>
    <t>孙疃镇刘圩村产业发展标准化厂房建设项目</t>
  </si>
  <si>
    <t>孙疃镇刘圩村</t>
  </si>
  <si>
    <t>建设产业发展钢构厂房</t>
  </si>
  <si>
    <t>增加村集体收入≥35万元，带动脱贫人口、监测人口，每户每年增加总收入≥400元，受益人口满意度≥95%。</t>
  </si>
  <si>
    <t>带动脱贫人口务工和分红，增加村集体经济收入和脱贫人口收入</t>
  </si>
  <si>
    <t>五沟镇大陈村党组织领办合作社新建“三农”服务中心项目</t>
  </si>
  <si>
    <t>五沟镇大陈村</t>
  </si>
  <si>
    <t>新建“三农”服务中心，包含新建两栋钢构厂房、管理用房、场地硬化及相关必要配套设施</t>
  </si>
  <si>
    <t>符合条件的已脱贫户、监测户</t>
  </si>
  <si>
    <t>增加村集体经济收入≥21万元，带动增加脱贫人口全年总收入≥6万元，带动脱贫户、监测户≥70户，受益人口满意度≥95%</t>
  </si>
  <si>
    <t>韩村镇淮海村文旅产业发展项目</t>
  </si>
  <si>
    <t>韩村镇淮海村</t>
  </si>
  <si>
    <t>县文旅体局 陈龙远</t>
  </si>
  <si>
    <t>建设占地约2000平方米的游客接待中心。</t>
  </si>
  <si>
    <t>淮海村已脱贫户、监测户和其他群众</t>
  </si>
  <si>
    <t>项目验收合格率≥95%，项目完成及时率≥95%，受益人口满意度≥95%。</t>
  </si>
  <si>
    <t>带动脱贫人口、监测对象及一般群众务工等，增加脱贫人口、监测对象及一般群众收入。</t>
  </si>
  <si>
    <t>就业项目</t>
  </si>
  <si>
    <t>乡村公益性岗位项目</t>
  </si>
  <si>
    <t>有巩固成果任务的镇</t>
  </si>
  <si>
    <t>县人社局 陆登峰</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</si>
  <si>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</si>
  <si>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</si>
  <si>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</si>
  <si>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</si>
  <si>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脱贫人口小额信贷贴息项目</t>
  </si>
  <si>
    <t>县乡村振兴局 赵紫岩</t>
  </si>
  <si>
    <t>为获得脱贫人口小额信贷的脱贫户、监测户提供贴息，对符合条件的消费帮扶专列给予补贴。</t>
  </si>
  <si>
    <t>获得小额信贷的贷款户</t>
  </si>
  <si>
    <t>为获得小额信贷的脱贫户、监测户提供贴息，贷款及时发放率≥95%，受益户满意度≥95%</t>
  </si>
  <si>
    <t>为小额贷款户提供政府贴息，帮助脱贫户发展，增加脱贫户收入</t>
  </si>
  <si>
    <t>刘桥镇干庄村农产品加工厂房建设项目</t>
  </si>
  <si>
    <t>刘桥镇干庄村</t>
  </si>
  <si>
    <t>刘桥镇人民政府
罗金柱</t>
  </si>
  <si>
    <t>计划投资建设面积1500平方米单层农副产品加工厂房，前期利用50万扶持资金建设一期厂房1000平方米，二期自筹资金建设500平方米厂房。</t>
  </si>
  <si>
    <t>符合条件的脱贫户、监测户、村集体及其他群众</t>
  </si>
  <si>
    <t>年均增加村集体收入≧10万元，带动脱贫人口、监测人口就业，受益人口满意度≧95%。</t>
  </si>
  <si>
    <t>提高村集体经济，带动村民共同致富。</t>
  </si>
  <si>
    <t>孙疃镇刘寨村规模化肉鸡养殖建设项目</t>
  </si>
  <si>
    <t>孙疃镇刘寨村</t>
  </si>
  <si>
    <t>孙疃镇人民政府 
潘海船</t>
  </si>
  <si>
    <t>资金入股濉溪县慧赢禽业有限公司，用于产业扩大发展。</t>
  </si>
  <si>
    <t>符合条件的脱贫户、边缘户、监测户和村集体</t>
  </si>
  <si>
    <t>年均增加村集体收入≥7万元，带动脱贫人口、监测人口就业，受益人口满意度≥95%。</t>
  </si>
  <si>
    <t>孙疃镇代庙村特种水产苗种繁育养殖基地建设项目</t>
  </si>
  <si>
    <t>孙疃镇代庙村</t>
  </si>
  <si>
    <t>集中建设水产养殖、土地流转及道路、供电、灌溉等基础设施建设</t>
  </si>
  <si>
    <t>双堆集镇陈桥村标准化厂房建设项目</t>
  </si>
  <si>
    <t>双堆集镇陈桥村</t>
  </si>
  <si>
    <t>双堆集镇人民政府
黄从俭</t>
  </si>
  <si>
    <t>建设2000平方左右标准化钢构厂房</t>
  </si>
  <si>
    <t>增加村集体经济收入≥10万元，带动增加群众全年总收入≥45万元，受益群众人口数≥100人，受益群众满意度≥95%</t>
  </si>
  <si>
    <t>通过发展产业项目，带动村集体经济发展，巩固脱贫成果，推进乡村振兴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</si>
</sst>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6"/>
      <color theme="1"/>
      <name val="方正小标宋简体"/>
      <charset val="134"/>
    </font>
    <font>
      <sz val="12"/>
      <color rgb="FF000000"/>
      <name val="宋体"/>
      <charset val="134"/>
    </font>
    <font>
      <b/>
      <sz val="12"/>
      <color rgb="FF000000"/>
      <name val="宋体"/>
      <charset val="134"/>
    </font>
    <font>
      <sz val="10"/>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zoomScale="70" zoomScaleNormal="70" topLeftCell="C1" workbookViewId="0">
      <selection activeCell="O7" sqref="O7"/>
    </sheetView>
  </sheetViews>
  <sheetFormatPr defaultColWidth="9" defaultRowHeight="14.4"/>
  <cols>
    <col min="1" max="1" width="8.88888888888889" customWidth="1"/>
    <col min="2" max="2" width="10.8888888888889" customWidth="1"/>
    <col min="3" max="3" width="22.6296296296296" style="1" customWidth="1"/>
    <col min="4" max="4" width="10.8888888888889" customWidth="1"/>
    <col min="5" max="5" width="12.6666666666667" customWidth="1"/>
    <col min="6" max="6" width="13" customWidth="1"/>
    <col min="7" max="7" width="13.3333333333333" customWidth="1"/>
    <col min="8" max="8" width="25.75" style="1" customWidth="1"/>
    <col min="9" max="9" width="10.7777777777778" customWidth="1"/>
    <col min="12" max="12" width="9.69444444444444" customWidth="1"/>
    <col min="14" max="14" width="16" customWidth="1"/>
    <col min="15" max="15" width="36.7777777777778" customWidth="1"/>
    <col min="16" max="16" width="28.8148148148148" customWidth="1"/>
  </cols>
  <sheetData>
    <row r="1" ht="55" customHeight="1" spans="1:17">
      <c r="A1" s="2" t="s">
        <v>0</v>
      </c>
      <c r="B1" s="2"/>
      <c r="C1" s="2"/>
      <c r="D1" s="2"/>
      <c r="E1" s="2"/>
      <c r="F1" s="2"/>
      <c r="G1" s="2"/>
      <c r="H1" s="2"/>
      <c r="I1" s="2"/>
      <c r="J1" s="2"/>
      <c r="K1" s="2"/>
      <c r="L1" s="2"/>
      <c r="M1" s="2"/>
      <c r="N1" s="2"/>
      <c r="O1" s="2"/>
      <c r="P1" s="2"/>
      <c r="Q1" s="2"/>
    </row>
    <row r="2" ht="54" customHeight="1" spans="1:17">
      <c r="A2" s="2"/>
      <c r="B2" s="2"/>
      <c r="C2" s="2"/>
      <c r="D2" s="2"/>
      <c r="E2" s="2"/>
      <c r="F2" s="2"/>
      <c r="G2" s="2"/>
      <c r="H2" s="2"/>
      <c r="I2" s="2"/>
      <c r="J2" s="2"/>
      <c r="K2" s="2"/>
      <c r="L2" s="2"/>
      <c r="M2" s="2"/>
      <c r="N2" s="2"/>
      <c r="O2" s="2"/>
      <c r="P2" s="2"/>
      <c r="Q2" s="2"/>
    </row>
    <row r="3" ht="20" customHeight="1" spans="1:17">
      <c r="A3" s="2"/>
      <c r="B3" s="2"/>
      <c r="C3" s="2"/>
      <c r="D3" s="2"/>
      <c r="E3" s="2"/>
      <c r="F3" s="2"/>
      <c r="G3" s="2"/>
      <c r="H3" s="2"/>
      <c r="I3" s="2"/>
      <c r="J3" s="2"/>
      <c r="K3" s="2"/>
      <c r="L3" s="2"/>
      <c r="M3" s="2"/>
      <c r="N3" s="2"/>
      <c r="O3" s="2"/>
      <c r="P3" s="9" t="s">
        <v>1</v>
      </c>
      <c r="Q3" s="9"/>
    </row>
    <row r="4" ht="28" customHeight="1" spans="1:17">
      <c r="A4" s="3" t="s">
        <v>2</v>
      </c>
      <c r="B4" s="4" t="s">
        <v>3</v>
      </c>
      <c r="C4" s="4" t="s">
        <v>4</v>
      </c>
      <c r="D4" s="4" t="s">
        <v>5</v>
      </c>
      <c r="E4" s="4" t="s">
        <v>6</v>
      </c>
      <c r="F4" s="4" t="s">
        <v>7</v>
      </c>
      <c r="G4" s="4" t="s">
        <v>8</v>
      </c>
      <c r="H4" s="4" t="s">
        <v>9</v>
      </c>
      <c r="I4" s="4" t="s">
        <v>10</v>
      </c>
      <c r="J4" s="10" t="s">
        <v>11</v>
      </c>
      <c r="K4" s="10"/>
      <c r="L4" s="10"/>
      <c r="M4" s="10"/>
      <c r="N4" s="4" t="s">
        <v>12</v>
      </c>
      <c r="O4" s="4" t="s">
        <v>13</v>
      </c>
      <c r="P4" s="4" t="s">
        <v>14</v>
      </c>
      <c r="Q4" s="11" t="s">
        <v>15</v>
      </c>
    </row>
    <row r="5" ht="48" customHeight="1" spans="1:17">
      <c r="A5" s="5"/>
      <c r="B5" s="6"/>
      <c r="C5" s="6"/>
      <c r="D5" s="6"/>
      <c r="E5" s="6"/>
      <c r="F5" s="6"/>
      <c r="G5" s="6"/>
      <c r="H5" s="6"/>
      <c r="I5" s="6"/>
      <c r="J5" s="6" t="s">
        <v>16</v>
      </c>
      <c r="K5" s="6" t="s">
        <v>17</v>
      </c>
      <c r="L5" s="6" t="s">
        <v>18</v>
      </c>
      <c r="M5" s="6" t="s">
        <v>19</v>
      </c>
      <c r="N5" s="6"/>
      <c r="O5" s="6"/>
      <c r="P5" s="6"/>
      <c r="Q5" s="11"/>
    </row>
    <row r="6" ht="48" customHeight="1" spans="1:17">
      <c r="A6" s="7">
        <v>1</v>
      </c>
      <c r="B6" s="7" t="s">
        <v>20</v>
      </c>
      <c r="C6" s="7" t="s">
        <v>21</v>
      </c>
      <c r="D6" s="7" t="s">
        <v>22</v>
      </c>
      <c r="E6" s="8">
        <v>45627</v>
      </c>
      <c r="F6" s="7" t="s">
        <v>23</v>
      </c>
      <c r="G6" s="7" t="s">
        <v>24</v>
      </c>
      <c r="H6" s="7" t="s">
        <v>25</v>
      </c>
      <c r="I6" s="7">
        <v>550</v>
      </c>
      <c r="J6" s="7">
        <v>550</v>
      </c>
      <c r="K6" s="7"/>
      <c r="L6" s="7"/>
      <c r="M6" s="7"/>
      <c r="N6" s="7" t="s">
        <v>26</v>
      </c>
      <c r="O6" s="7" t="s">
        <v>27</v>
      </c>
      <c r="P6" s="7" t="s">
        <v>28</v>
      </c>
      <c r="Q6" s="12"/>
    </row>
    <row r="7" ht="61" customHeight="1" spans="1:17">
      <c r="A7" s="7">
        <v>2</v>
      </c>
      <c r="B7" s="7" t="s">
        <v>20</v>
      </c>
      <c r="C7" s="7" t="s">
        <v>29</v>
      </c>
      <c r="D7" s="7" t="s">
        <v>22</v>
      </c>
      <c r="E7" s="8">
        <v>45627</v>
      </c>
      <c r="F7" s="7" t="s">
        <v>30</v>
      </c>
      <c r="G7" s="7" t="s">
        <v>24</v>
      </c>
      <c r="H7" s="7" t="s">
        <v>31</v>
      </c>
      <c r="I7" s="7">
        <v>500</v>
      </c>
      <c r="J7" s="7">
        <v>500</v>
      </c>
      <c r="K7" s="7"/>
      <c r="L7" s="7"/>
      <c r="M7" s="7"/>
      <c r="N7" s="7" t="s">
        <v>26</v>
      </c>
      <c r="O7" s="7" t="s">
        <v>32</v>
      </c>
      <c r="P7" s="7" t="s">
        <v>33</v>
      </c>
      <c r="Q7" s="12"/>
    </row>
    <row r="8" ht="51" customHeight="1" spans="1:17">
      <c r="A8" s="7">
        <v>3</v>
      </c>
      <c r="B8" s="7" t="s">
        <v>20</v>
      </c>
      <c r="C8" s="7" t="s">
        <v>34</v>
      </c>
      <c r="D8" s="7" t="s">
        <v>22</v>
      </c>
      <c r="E8" s="8">
        <v>45627</v>
      </c>
      <c r="F8" s="7" t="s">
        <v>35</v>
      </c>
      <c r="G8" s="7" t="s">
        <v>24</v>
      </c>
      <c r="H8" s="7" t="s">
        <v>36</v>
      </c>
      <c r="I8" s="7">
        <v>650</v>
      </c>
      <c r="J8" s="7">
        <v>650</v>
      </c>
      <c r="K8" s="7"/>
      <c r="L8" s="7"/>
      <c r="M8" s="7"/>
      <c r="N8" s="7" t="s">
        <v>26</v>
      </c>
      <c r="O8" s="7" t="s">
        <v>37</v>
      </c>
      <c r="P8" s="7" t="s">
        <v>38</v>
      </c>
      <c r="Q8" s="12"/>
    </row>
    <row r="9" ht="73" customHeight="1" spans="1:17">
      <c r="A9" s="7">
        <v>4</v>
      </c>
      <c r="B9" s="7" t="s">
        <v>20</v>
      </c>
      <c r="C9" s="7" t="s">
        <v>39</v>
      </c>
      <c r="D9" s="7" t="s">
        <v>22</v>
      </c>
      <c r="E9" s="8">
        <v>45627</v>
      </c>
      <c r="F9" s="7" t="s">
        <v>40</v>
      </c>
      <c r="G9" s="7" t="s">
        <v>24</v>
      </c>
      <c r="H9" s="7" t="s">
        <v>41</v>
      </c>
      <c r="I9" s="7">
        <v>400</v>
      </c>
      <c r="J9" s="7">
        <v>400</v>
      </c>
      <c r="K9" s="7"/>
      <c r="L9" s="7"/>
      <c r="M9" s="7"/>
      <c r="N9" s="7" t="s">
        <v>42</v>
      </c>
      <c r="O9" s="7" t="s">
        <v>43</v>
      </c>
      <c r="P9" s="7" t="s">
        <v>28</v>
      </c>
      <c r="Q9" s="12"/>
    </row>
    <row r="10" ht="56" customHeight="1" spans="1:17">
      <c r="A10" s="7">
        <v>5</v>
      </c>
      <c r="B10" s="7" t="s">
        <v>20</v>
      </c>
      <c r="C10" s="7" t="s">
        <v>44</v>
      </c>
      <c r="D10" s="7" t="s">
        <v>22</v>
      </c>
      <c r="E10" s="8">
        <v>45627</v>
      </c>
      <c r="F10" s="7" t="s">
        <v>45</v>
      </c>
      <c r="G10" s="7" t="s">
        <v>46</v>
      </c>
      <c r="H10" s="7" t="s">
        <v>47</v>
      </c>
      <c r="I10" s="7">
        <v>300</v>
      </c>
      <c r="J10" s="7">
        <v>300</v>
      </c>
      <c r="K10" s="7"/>
      <c r="L10" s="7"/>
      <c r="M10" s="7"/>
      <c r="N10" s="7" t="s">
        <v>48</v>
      </c>
      <c r="O10" s="7" t="s">
        <v>49</v>
      </c>
      <c r="P10" s="7" t="s">
        <v>50</v>
      </c>
      <c r="Q10" s="12"/>
    </row>
    <row r="11" ht="79" customHeight="1" spans="1:17">
      <c r="A11" s="7">
        <v>6</v>
      </c>
      <c r="B11" s="7" t="s">
        <v>51</v>
      </c>
      <c r="C11" s="7" t="s">
        <v>52</v>
      </c>
      <c r="D11" s="7" t="s">
        <v>22</v>
      </c>
      <c r="E11" s="8">
        <v>45627</v>
      </c>
      <c r="F11" s="7" t="s">
        <v>53</v>
      </c>
      <c r="G11" s="7" t="s">
        <v>54</v>
      </c>
      <c r="H11" s="7" t="s">
        <v>55</v>
      </c>
      <c r="I11" s="7">
        <v>710</v>
      </c>
      <c r="J11" s="7">
        <v>710</v>
      </c>
      <c r="K11" s="7"/>
      <c r="L11" s="7"/>
      <c r="M11" s="7"/>
      <c r="N11" s="7" t="s">
        <v>56</v>
      </c>
      <c r="O11" s="7" t="s">
        <v>57</v>
      </c>
      <c r="P11" s="7" t="s">
        <v>58</v>
      </c>
      <c r="Q11" s="12"/>
    </row>
    <row r="12" ht="74" customHeight="1" spans="1:17">
      <c r="A12" s="7">
        <v>7</v>
      </c>
      <c r="B12" s="7" t="s">
        <v>20</v>
      </c>
      <c r="C12" s="7" t="s">
        <v>59</v>
      </c>
      <c r="D12" s="7" t="s">
        <v>22</v>
      </c>
      <c r="E12" s="8">
        <v>45627</v>
      </c>
      <c r="F12" s="7" t="s">
        <v>53</v>
      </c>
      <c r="G12" s="7" t="s">
        <v>60</v>
      </c>
      <c r="H12" s="7" t="s">
        <v>61</v>
      </c>
      <c r="I12" s="7">
        <v>150</v>
      </c>
      <c r="J12" s="7">
        <v>150</v>
      </c>
      <c r="K12" s="7"/>
      <c r="L12" s="7"/>
      <c r="M12" s="7"/>
      <c r="N12" s="7" t="s">
        <v>62</v>
      </c>
      <c r="O12" s="7" t="s">
        <v>63</v>
      </c>
      <c r="P12" s="7" t="s">
        <v>64</v>
      </c>
      <c r="Q12" s="12"/>
    </row>
    <row r="13" ht="91" customHeight="1" spans="1:17">
      <c r="A13" s="7">
        <v>8</v>
      </c>
      <c r="B13" s="7" t="s">
        <v>20</v>
      </c>
      <c r="C13" s="7" t="s">
        <v>65</v>
      </c>
      <c r="D13" s="7" t="s">
        <v>22</v>
      </c>
      <c r="E13" s="8">
        <v>45627</v>
      </c>
      <c r="F13" s="7" t="s">
        <v>66</v>
      </c>
      <c r="G13" s="7" t="s">
        <v>67</v>
      </c>
      <c r="H13" s="7" t="s">
        <v>68</v>
      </c>
      <c r="I13" s="7">
        <v>50</v>
      </c>
      <c r="J13" s="7">
        <v>50</v>
      </c>
      <c r="K13" s="7"/>
      <c r="L13" s="7"/>
      <c r="M13" s="7"/>
      <c r="N13" s="7" t="s">
        <v>69</v>
      </c>
      <c r="O13" s="7" t="s">
        <v>70</v>
      </c>
      <c r="P13" s="7" t="s">
        <v>71</v>
      </c>
      <c r="Q13" s="12"/>
    </row>
    <row r="14" ht="54" customHeight="1" spans="1:17">
      <c r="A14" s="7">
        <v>9</v>
      </c>
      <c r="B14" s="7" t="s">
        <v>20</v>
      </c>
      <c r="C14" s="7" t="s">
        <v>72</v>
      </c>
      <c r="D14" s="7" t="s">
        <v>22</v>
      </c>
      <c r="E14" s="8">
        <v>45627</v>
      </c>
      <c r="F14" s="7" t="s">
        <v>73</v>
      </c>
      <c r="G14" s="7" t="s">
        <v>74</v>
      </c>
      <c r="H14" s="7" t="s">
        <v>75</v>
      </c>
      <c r="I14" s="7">
        <v>100</v>
      </c>
      <c r="J14" s="7">
        <v>100</v>
      </c>
      <c r="K14" s="7"/>
      <c r="L14" s="7"/>
      <c r="M14" s="7"/>
      <c r="N14" s="7" t="s">
        <v>76</v>
      </c>
      <c r="O14" s="7" t="s">
        <v>77</v>
      </c>
      <c r="P14" s="7" t="s">
        <v>38</v>
      </c>
      <c r="Q14" s="12"/>
    </row>
    <row r="15" ht="54" customHeight="1" spans="1:17">
      <c r="A15" s="7">
        <v>10</v>
      </c>
      <c r="B15" s="7" t="s">
        <v>20</v>
      </c>
      <c r="C15" s="7" t="s">
        <v>78</v>
      </c>
      <c r="D15" s="7" t="s">
        <v>22</v>
      </c>
      <c r="E15" s="8">
        <v>45627</v>
      </c>
      <c r="F15" s="7" t="s">
        <v>79</v>
      </c>
      <c r="G15" s="7" t="s">
        <v>74</v>
      </c>
      <c r="H15" s="7" t="s">
        <v>80</v>
      </c>
      <c r="I15" s="7">
        <v>100</v>
      </c>
      <c r="J15" s="7">
        <v>100</v>
      </c>
      <c r="K15" s="7"/>
      <c r="L15" s="7"/>
      <c r="M15" s="7"/>
      <c r="N15" s="7" t="s">
        <v>76</v>
      </c>
      <c r="O15" s="7" t="s">
        <v>77</v>
      </c>
      <c r="P15" s="7" t="s">
        <v>38</v>
      </c>
      <c r="Q15" s="12"/>
    </row>
    <row r="16" ht="54" customHeight="1" spans="1:17">
      <c r="A16" s="7">
        <v>11</v>
      </c>
      <c r="B16" s="7" t="s">
        <v>20</v>
      </c>
      <c r="C16" s="7" t="s">
        <v>81</v>
      </c>
      <c r="D16" s="7" t="s">
        <v>22</v>
      </c>
      <c r="E16" s="8">
        <v>45627</v>
      </c>
      <c r="F16" s="7" t="s">
        <v>82</v>
      </c>
      <c r="G16" s="7" t="s">
        <v>83</v>
      </c>
      <c r="H16" s="7" t="s">
        <v>84</v>
      </c>
      <c r="I16" s="7">
        <v>200</v>
      </c>
      <c r="J16" s="7">
        <v>200</v>
      </c>
      <c r="K16" s="7"/>
      <c r="L16" s="7"/>
      <c r="M16" s="7"/>
      <c r="N16" s="7" t="s">
        <v>76</v>
      </c>
      <c r="O16" s="7" t="s">
        <v>85</v>
      </c>
      <c r="P16" s="7" t="s">
        <v>86</v>
      </c>
      <c r="Q16" s="12"/>
    </row>
    <row r="17" spans="9:13">
      <c r="I17">
        <f>SUM(I6:I16)</f>
        <v>3710</v>
      </c>
      <c r="J17">
        <f>SUM(J6:J16)</f>
        <v>3710</v>
      </c>
      <c r="K17">
        <f>SUM(K6:K16)</f>
        <v>0</v>
      </c>
      <c r="L17">
        <f>SUM(L6:L16)</f>
        <v>0</v>
      </c>
      <c r="M17">
        <f>SUM(M6:M16)</f>
        <v>0</v>
      </c>
    </row>
  </sheetData>
  <mergeCells count="16">
    <mergeCell ref="P3:Q3"/>
    <mergeCell ref="J4:M4"/>
    <mergeCell ref="A4:A5"/>
    <mergeCell ref="B4:B5"/>
    <mergeCell ref="C4:C5"/>
    <mergeCell ref="D4:D5"/>
    <mergeCell ref="E4:E5"/>
    <mergeCell ref="F4:F5"/>
    <mergeCell ref="G4:G5"/>
    <mergeCell ref="H4:H5"/>
    <mergeCell ref="I4:I5"/>
    <mergeCell ref="N4:N5"/>
    <mergeCell ref="O4:O5"/>
    <mergeCell ref="P4:P5"/>
    <mergeCell ref="Q4:Q5"/>
    <mergeCell ref="A1:Q2"/>
  </mergeCells>
  <pageMargins left="0.708333333333333" right="0.751388888888889" top="0.708333333333333" bottom="0.590277777777778" header="0.5" footer="0.236111111111111"/>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蓝天白云</cp:lastModifiedBy>
  <dcterms:created xsi:type="dcterms:W3CDTF">2024-07-01T07:46:00Z</dcterms:created>
  <dcterms:modified xsi:type="dcterms:W3CDTF">2024-09-23T06:35:23Z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EF101D80001B4AE3B2323A48ED2EA56C_13</vt:lpwstr>
  </property>
  <property fmtid="{D5CDD505-2E9C-101B-9397-08002B2CF9AE}" pid="3" name="KSOProductBuildVer">
    <vt:lpwstr>2052-12.1.0.18276</vt:lpwstr>
  </property>
</Properties>
</file>