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48" windowHeight="7020"/>
  </bookViews>
  <sheets>
    <sheet name="Sheet1" sheetId="1" r:id="rId1"/>
  </sheets>
  <definedNames>
    <definedName name="_xlnm._FilterDatabase" localSheetId="0" hidden="1">Sheet1!$A$5:$P$11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<sst xmlns="http://schemas.openxmlformats.org/spreadsheetml/2006/main" count="65" uniqueCount="55">
  <si>
    <t>濉溪县2024年省级衔接推进乡村振兴补助资金批复项目明细表</t>
  </si>
  <si>
    <t>单位：万元</t>
  </si>
  <si>
    <t>序号</t>
  </si>
  <si>
    <t>项目类别</t>
  </si>
  <si>
    <t>项目名称</t>
  </si>
  <si>
    <t>建设性质</t>
  </si>
  <si>
    <t>时间进度</t>
  </si>
  <si>
    <t>实施地点</t>
  </si>
  <si>
    <r>
      <rPr>
        <b/>
        <sz val="12"/>
        <color rgb="FF000000"/>
        <rFont val="宋体"/>
        <charset val="134"/>
      </rPr>
      <t>责任单位和</t>
    </r>
    <r>
      <rPr>
        <b/>
        <sz val="12"/>
        <color rgb="FF000000"/>
        <rFont val="宋体"/>
        <charset val="134"/>
      </rPr>
      <t xml:space="preserve">
</t>
    </r>
    <r>
      <rPr>
        <b/>
        <sz val="12"/>
        <color rgb="FF000000"/>
        <rFont val="宋体"/>
        <charset val="134"/>
      </rPr>
      <t>责任人</t>
    </r>
  </si>
  <si>
    <t>建设任务</t>
  </si>
  <si>
    <t>资金规模</t>
  </si>
  <si>
    <t>资金类别</t>
  </si>
  <si>
    <t>受益对象</t>
  </si>
  <si>
    <t>绩效目标</t>
  </si>
  <si>
    <t>群众参与和联农带农机制</t>
  </si>
  <si>
    <t>备注</t>
  </si>
  <si>
    <t>中央衔接资金</t>
  </si>
  <si>
    <t>省级衔接资金</t>
  </si>
  <si>
    <t>市级衔接资金</t>
  </si>
  <si>
    <t>县级衔接资金</t>
  </si>
  <si>
    <t>产业发展</t>
  </si>
  <si>
    <t>刘桥镇丁楼村标准化厂房建设项目</t>
  </si>
  <si>
    <t>新建</t>
  </si>
  <si>
    <t>刘桥镇丁楼村</t>
  </si>
  <si>
    <t>县农业农村局 黄从俭</t>
  </si>
  <si>
    <t>建设两座两层框架结构标准化厂房，面积约6000平方，配套建设电力工程、给排水工程、道路工程等其他附属设施工程。</t>
  </si>
  <si>
    <t>符合条件的脱贫户、监测户和村集体</t>
  </si>
  <si>
    <t>项目验收合格率≥98%；完成及时率≥98%；带动增加村集体经济收入≥60万元；带动村民就业人数≥200人；受益人口满意度≥95%。</t>
  </si>
  <si>
    <t>通过发展产业帮扶，带动村集体经济发展，增加脱贫户收入</t>
  </si>
  <si>
    <t>韩村镇建元村粮食仓储及烘干塔附属工程项目</t>
  </si>
  <si>
    <t>韩村镇建元村</t>
  </si>
  <si>
    <t>项目占地面积约13亩，建设标准化粮食仓储及烘干塔一座，配套建设地坪、院墙、供电等附属设施。</t>
  </si>
  <si>
    <t>增加村集体经济收入≥30万元，项目验收合格率≥95%，项目完成及时率≥95%，带动脱贫人口、监测人口收入≥0.5万元，受益人口满意度≥95%。</t>
  </si>
  <si>
    <t>带动脱贫户、监测户参加就业，增加村集体经济收入和脱贫户、监测户家庭收入。</t>
  </si>
  <si>
    <t>就业项目</t>
  </si>
  <si>
    <t>乡村公益性岗位项目</t>
  </si>
  <si>
    <t>有巩固成果任务的镇</t>
  </si>
  <si>
    <t>县人社局 陆登峰</t>
  </si>
  <si>
    <t>为16-75周岁有劳动能力、有就业意愿的建档立卡脱贫劳动力提供非营利性公共管理和社会公益服务岗位，给予岗位补贴</t>
  </si>
  <si>
    <t>符合条件的建档立卡脱贫户和监测对象</t>
  </si>
  <si>
    <t>开发乡村公益性岗位数≥5305个；原则上：为16-59周岁岗位人员发放补贴≤800元/人*月，为60-75周岁岗位人员发放补贴≤400元/人*月；受益脱贫劳动者满意度≥98%。</t>
  </si>
  <si>
    <t>通过提供就业岗位，增加收入。</t>
  </si>
  <si>
    <t>百善镇柳孜村自动化养鸡大棚建设项目</t>
  </si>
  <si>
    <t>百善镇柳孜村西南胡</t>
  </si>
  <si>
    <t>百善镇人民政府
涂晓飞</t>
  </si>
  <si>
    <t>资金入股濉溪县百善康源生态种养合作社，用于产业扩大发展。</t>
  </si>
  <si>
    <t>符合条件的脱贫户、监测户、村集体及其他群众</t>
  </si>
  <si>
    <t>年均增加村集体收入≥5万元，带动脱贫人口、监测人口就业，受益人口满意度≥95%。</t>
  </si>
  <si>
    <t>提高村集体经济，带动村民共同致富。</t>
  </si>
  <si>
    <t>百善镇鲁店村石磨面粉加工厂建设项目</t>
  </si>
  <si>
    <t>百善镇郭屯村</t>
  </si>
  <si>
    <t>资金入股濉溪县百善鲁店村石磨面粉加工厂用于扩大建设规模、增加集体经济收入、提高群众就业机会</t>
  </si>
  <si>
    <t>提供脱贫户、监测户年满18周岁有劳动能力、有就业意愿的人员，就业岗位</t>
  </si>
  <si>
    <t>年均增加村集体收入≥3.5万元，带动脱贫人口、监测人口就业，受益人口满意度≥95%。</t>
  </si>
  <si>
    <t>带动脱贫人口务工和分红，增加村集体经济收入和脱贫人口收入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</si>
</sst>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24"/>
      <color theme="1"/>
      <name val="方正小标宋简体"/>
      <charset val="134"/>
    </font>
    <font>
      <sz val="12"/>
      <color rgb="FF000000"/>
      <name val="宋体"/>
      <charset val="134"/>
    </font>
    <font>
      <b/>
      <sz val="12"/>
      <color rgb="FF000000"/>
      <name val="宋体"/>
      <charset val="134"/>
    </font>
    <font>
      <sz val="10"/>
      <color theme="1"/>
      <name val="宋体"/>
      <charset val="134"/>
    </font>
    <font>
      <sz val="12"/>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right style="thin">
        <color rgb="FF000000"/>
      </right>
      <top style="thin">
        <color rgb="FF000000"/>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6"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7"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3" borderId="9" applyNumberFormat="0" applyAlignment="0" applyProtection="0">
      <alignment vertical="center"/>
    </xf>
    <xf numFmtId="0" fontId="15" fillId="4" borderId="10" applyNumberFormat="0" applyAlignment="0" applyProtection="0">
      <alignment vertical="center"/>
    </xf>
    <xf numFmtId="0" fontId="16" fillId="4" borderId="9" applyNumberFormat="0" applyAlignment="0" applyProtection="0">
      <alignment vertical="center"/>
    </xf>
    <xf numFmtId="0" fontId="17" fillId="5" borderId="11" applyNumberFormat="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6">
    <xf numFmtId="0" fontId="0" fillId="0" borderId="0" xfId="0">
      <alignment vertical="center"/>
    </xf>
    <xf numFmtId="0" fontId="0" fillId="0" borderId="0" xfId="0" applyAlignment="1">
      <alignment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57" fontId="4" fillId="0" borderId="3" xfId="0" applyNumberFormat="1"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5" fillId="0" borderId="0" xfId="0" applyFont="1" applyAlignment="1">
      <alignment horizontal="center" vertical="center"/>
    </xf>
    <xf numFmtId="0" fontId="3" fillId="0" borderId="4" xfId="0" applyFont="1" applyFill="1" applyBorder="1" applyAlignment="1">
      <alignment horizontal="center" vertical="center" wrapText="1"/>
    </xf>
    <xf numFmtId="0" fontId="0" fillId="0" borderId="5" xfId="0" applyBorder="1" applyAlignment="1">
      <alignment horizontal="center" vertical="center"/>
    </xf>
    <xf numFmtId="0" fontId="0" fillId="0" borderId="5"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1"/>
  <sheetViews>
    <sheetView tabSelected="1" workbookViewId="0">
      <selection activeCell="H15" sqref="H15"/>
    </sheetView>
  </sheetViews>
  <sheetFormatPr defaultColWidth="9" defaultRowHeight="14.4"/>
  <cols>
    <col min="2" max="2" width="10.8888888888889" customWidth="1"/>
    <col min="3" max="3" width="22.6296296296296" style="1" customWidth="1"/>
    <col min="4" max="4" width="7.66666666666667" customWidth="1"/>
    <col min="5" max="5" width="12.6666666666667" customWidth="1"/>
    <col min="6" max="6" width="14.5555555555556" customWidth="1"/>
    <col min="7" max="7" width="14.4444444444444" customWidth="1"/>
    <col min="8" max="8" width="32" style="1" customWidth="1"/>
    <col min="9" max="9" width="10.4444444444444" customWidth="1"/>
    <col min="12" max="12" width="7.75" customWidth="1"/>
    <col min="14" max="14" width="16" customWidth="1"/>
    <col min="15" max="15" width="36.7777777777778" customWidth="1"/>
    <col min="16" max="16" width="28.8148148148148" customWidth="1"/>
  </cols>
  <sheetData>
    <row r="1" ht="55" customHeight="1" spans="1:16">
      <c r="A1" s="2" t="s">
        <v>0</v>
      </c>
      <c r="B1" s="2"/>
      <c r="C1" s="3"/>
      <c r="D1" s="2"/>
      <c r="E1" s="2"/>
      <c r="F1" s="2"/>
      <c r="G1" s="2"/>
      <c r="H1" s="3"/>
      <c r="I1" s="2"/>
      <c r="J1" s="2"/>
      <c r="K1" s="2"/>
      <c r="L1" s="2"/>
      <c r="M1" s="2"/>
      <c r="N1" s="2"/>
      <c r="O1" s="2"/>
      <c r="P1" s="2"/>
    </row>
    <row r="2" spans="1:16">
      <c r="A2" s="2"/>
      <c r="B2" s="2"/>
      <c r="C2" s="3"/>
      <c r="D2" s="2"/>
      <c r="E2" s="2"/>
      <c r="F2" s="2"/>
      <c r="G2" s="2"/>
      <c r="H2" s="3"/>
      <c r="I2" s="2"/>
      <c r="J2" s="2"/>
      <c r="K2" s="2"/>
      <c r="L2" s="2"/>
      <c r="M2" s="2"/>
      <c r="N2" s="2"/>
      <c r="O2" s="2"/>
      <c r="P2" s="2"/>
    </row>
    <row r="3" ht="31.8" spans="1:17">
      <c r="A3" s="2"/>
      <c r="B3" s="2"/>
      <c r="C3" s="3"/>
      <c r="D3" s="2"/>
      <c r="E3" s="2"/>
      <c r="F3" s="2"/>
      <c r="G3" s="2"/>
      <c r="H3" s="3"/>
      <c r="I3" s="2"/>
      <c r="J3" s="2"/>
      <c r="K3" s="2"/>
      <c r="L3" s="2"/>
      <c r="M3" s="2"/>
      <c r="N3" s="2"/>
      <c r="O3" s="2"/>
      <c r="P3" s="12" t="s">
        <v>1</v>
      </c>
      <c r="Q3" s="12"/>
    </row>
    <row r="4" ht="24" customHeight="1" spans="1:17">
      <c r="A4" s="4" t="s">
        <v>2</v>
      </c>
      <c r="B4" s="5" t="s">
        <v>3</v>
      </c>
      <c r="C4" s="5" t="s">
        <v>4</v>
      </c>
      <c r="D4" s="5" t="s">
        <v>5</v>
      </c>
      <c r="E4" s="5" t="s">
        <v>6</v>
      </c>
      <c r="F4" s="5" t="s">
        <v>7</v>
      </c>
      <c r="G4" s="5" t="s">
        <v>8</v>
      </c>
      <c r="H4" s="5" t="s">
        <v>9</v>
      </c>
      <c r="I4" s="5" t="s">
        <v>10</v>
      </c>
      <c r="J4" s="13" t="s">
        <v>11</v>
      </c>
      <c r="K4" s="13"/>
      <c r="L4" s="13"/>
      <c r="M4" s="13"/>
      <c r="N4" s="5" t="s">
        <v>12</v>
      </c>
      <c r="O4" s="5" t="s">
        <v>13</v>
      </c>
      <c r="P4" s="5" t="s">
        <v>14</v>
      </c>
      <c r="Q4" s="14" t="s">
        <v>15</v>
      </c>
    </row>
    <row r="5" ht="55" customHeight="1" spans="1:17">
      <c r="A5" s="6"/>
      <c r="B5" s="7"/>
      <c r="C5" s="7"/>
      <c r="D5" s="7"/>
      <c r="E5" s="7"/>
      <c r="F5" s="7"/>
      <c r="G5" s="7"/>
      <c r="H5" s="7"/>
      <c r="I5" s="7"/>
      <c r="J5" s="7" t="s">
        <v>16</v>
      </c>
      <c r="K5" s="7" t="s">
        <v>17</v>
      </c>
      <c r="L5" s="7" t="s">
        <v>18</v>
      </c>
      <c r="M5" s="7" t="s">
        <v>19</v>
      </c>
      <c r="N5" s="7"/>
      <c r="O5" s="7"/>
      <c r="P5" s="7"/>
      <c r="Q5" s="14"/>
    </row>
    <row r="6" ht="84" customHeight="1" spans="1:17">
      <c r="A6" s="8">
        <v>1</v>
      </c>
      <c r="B6" s="8" t="s">
        <v>20</v>
      </c>
      <c r="C6" s="8" t="s">
        <v>21</v>
      </c>
      <c r="D6" s="8" t="s">
        <v>22</v>
      </c>
      <c r="E6" s="9">
        <v>45627</v>
      </c>
      <c r="F6" s="8" t="s">
        <v>23</v>
      </c>
      <c r="G6" s="8" t="s">
        <v>24</v>
      </c>
      <c r="H6" s="8" t="s">
        <v>25</v>
      </c>
      <c r="I6" s="8">
        <v>950</v>
      </c>
      <c r="J6" s="8">
        <v>0</v>
      </c>
      <c r="K6" s="8">
        <v>950</v>
      </c>
      <c r="L6" s="8">
        <v>0</v>
      </c>
      <c r="M6" s="8">
        <v>0</v>
      </c>
      <c r="N6" s="8" t="s">
        <v>26</v>
      </c>
      <c r="O6" s="8" t="s">
        <v>27</v>
      </c>
      <c r="P6" s="8" t="s">
        <v>28</v>
      </c>
      <c r="Q6" s="15"/>
    </row>
    <row r="7" ht="84" customHeight="1" spans="1:17">
      <c r="A7" s="8">
        <v>2</v>
      </c>
      <c r="B7" s="8" t="s">
        <v>20</v>
      </c>
      <c r="C7" s="8" t="s">
        <v>29</v>
      </c>
      <c r="D7" s="8" t="s">
        <v>22</v>
      </c>
      <c r="E7" s="9">
        <v>45627</v>
      </c>
      <c r="F7" s="8" t="s">
        <v>30</v>
      </c>
      <c r="G7" s="8" t="s">
        <v>24</v>
      </c>
      <c r="H7" s="8" t="s">
        <v>31</v>
      </c>
      <c r="I7" s="8">
        <v>600</v>
      </c>
      <c r="J7" s="8">
        <v>0</v>
      </c>
      <c r="K7" s="8">
        <v>600</v>
      </c>
      <c r="L7" s="8">
        <v>0</v>
      </c>
      <c r="M7" s="8">
        <v>0</v>
      </c>
      <c r="N7" s="8" t="s">
        <v>26</v>
      </c>
      <c r="O7" s="8" t="s">
        <v>32</v>
      </c>
      <c r="P7" s="8" t="s">
        <v>33</v>
      </c>
      <c r="Q7" s="15"/>
    </row>
    <row r="8" ht="84" customHeight="1" spans="1:17">
      <c r="A8" s="8">
        <v>3</v>
      </c>
      <c r="B8" s="8" t="s">
        <v>34</v>
      </c>
      <c r="C8" s="8" t="s">
        <v>35</v>
      </c>
      <c r="D8" s="8" t="s">
        <v>22</v>
      </c>
      <c r="E8" s="9">
        <v>45627</v>
      </c>
      <c r="F8" s="8" t="s">
        <v>36</v>
      </c>
      <c r="G8" s="8" t="s">
        <v>37</v>
      </c>
      <c r="H8" s="8" t="s">
        <v>38</v>
      </c>
      <c r="I8" s="8">
        <v>420</v>
      </c>
      <c r="J8" s="8">
        <v>0</v>
      </c>
      <c r="K8" s="8">
        <v>420</v>
      </c>
      <c r="L8" s="8">
        <v>0</v>
      </c>
      <c r="M8" s="8">
        <v>0</v>
      </c>
      <c r="N8" s="8" t="s">
        <v>39</v>
      </c>
      <c r="O8" s="8" t="s">
        <v>40</v>
      </c>
      <c r="P8" s="8" t="s">
        <v>41</v>
      </c>
      <c r="Q8" s="15"/>
    </row>
    <row r="9" ht="84" customHeight="1" spans="1:17">
      <c r="A9" s="8">
        <v>4</v>
      </c>
      <c r="B9" s="8" t="s">
        <v>20</v>
      </c>
      <c r="C9" s="8" t="s">
        <v>42</v>
      </c>
      <c r="D9" s="8" t="s">
        <v>22</v>
      </c>
      <c r="E9" s="9">
        <v>45627</v>
      </c>
      <c r="F9" s="8" t="s">
        <v>43</v>
      </c>
      <c r="G9" s="8" t="s">
        <v>44</v>
      </c>
      <c r="H9" s="8" t="s">
        <v>45</v>
      </c>
      <c r="I9" s="8">
        <v>50</v>
      </c>
      <c r="J9" s="8">
        <v>0</v>
      </c>
      <c r="K9" s="8">
        <v>50</v>
      </c>
      <c r="L9" s="8">
        <v>0</v>
      </c>
      <c r="M9" s="8">
        <v>0</v>
      </c>
      <c r="N9" s="8" t="s">
        <v>46</v>
      </c>
      <c r="O9" s="8" t="s">
        <v>47</v>
      </c>
      <c r="P9" s="8" t="s">
        <v>48</v>
      </c>
      <c r="Q9" s="15"/>
    </row>
    <row r="10" ht="84" customHeight="1" spans="1:17">
      <c r="A10" s="8">
        <v>5</v>
      </c>
      <c r="B10" s="8" t="s">
        <v>20</v>
      </c>
      <c r="C10" s="8" t="s">
        <v>49</v>
      </c>
      <c r="D10" s="8" t="s">
        <v>22</v>
      </c>
      <c r="E10" s="9">
        <v>45627</v>
      </c>
      <c r="F10" s="8" t="s">
        <v>50</v>
      </c>
      <c r="G10" s="8" t="s">
        <v>44</v>
      </c>
      <c r="H10" s="8" t="s">
        <v>51</v>
      </c>
      <c r="I10" s="8">
        <v>50</v>
      </c>
      <c r="J10" s="8">
        <v>0</v>
      </c>
      <c r="K10" s="8">
        <v>50</v>
      </c>
      <c r="L10" s="8">
        <v>0</v>
      </c>
      <c r="M10" s="8">
        <v>0</v>
      </c>
      <c r="N10" s="8" t="s">
        <v>52</v>
      </c>
      <c r="O10" s="8" t="s">
        <v>53</v>
      </c>
      <c r="P10" s="8" t="s">
        <v>54</v>
      </c>
      <c r="Q10" s="15"/>
    </row>
    <row r="11" spans="1:17">
      <c r="A11" s="10"/>
      <c r="B11" s="10"/>
      <c r="C11" s="11"/>
      <c r="D11" s="10"/>
      <c r="E11" s="10"/>
      <c r="F11" s="10"/>
      <c r="G11" s="10"/>
      <c r="H11" s="11"/>
      <c r="I11" s="10">
        <f>SUM(I6:I10)</f>
        <v>2070</v>
      </c>
      <c r="J11" s="10">
        <f>SUM(J6:J10)</f>
        <v>0</v>
      </c>
      <c r="K11" s="10">
        <f>SUM(K6:K10)</f>
        <v>2070</v>
      </c>
      <c r="L11" s="10">
        <f>SUM(L6:L10)</f>
        <v>0</v>
      </c>
      <c r="M11" s="10">
        <f>SUM(M6:M10)</f>
        <v>0</v>
      </c>
      <c r="N11" s="10"/>
      <c r="O11" s="10"/>
      <c r="P11" s="10"/>
      <c r="Q11" s="10"/>
    </row>
  </sheetData>
  <mergeCells count="16">
    <mergeCell ref="P3:Q3"/>
    <mergeCell ref="J4:M4"/>
    <mergeCell ref="A4:A5"/>
    <mergeCell ref="B4:B5"/>
    <mergeCell ref="C4:C5"/>
    <mergeCell ref="D4:D5"/>
    <mergeCell ref="E4:E5"/>
    <mergeCell ref="F4:F5"/>
    <mergeCell ref="G4:G5"/>
    <mergeCell ref="H4:H5"/>
    <mergeCell ref="I4:I5"/>
    <mergeCell ref="N4:N5"/>
    <mergeCell ref="O4:O5"/>
    <mergeCell ref="P4:P5"/>
    <mergeCell ref="Q4:Q5"/>
    <mergeCell ref="A1:P2"/>
  </mergeCells>
  <pageMargins left="0.708333333333333" right="0.751388888888889" top="1.10208333333333" bottom="0.590277777777778" header="0.5" footer="0.236111111111111"/>
  <pageSetup paperSize="9" scale="51"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蓝天白云</cp:lastModifiedBy>
  <dcterms:created xsi:type="dcterms:W3CDTF">2024-07-01T07:46:00Z</dcterms:created>
  <dcterms:modified xsi:type="dcterms:W3CDTF">2024-09-23T06:53:42Z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19277A274FDD45519845DC3C4E4B7392_13</vt:lpwstr>
  </property>
  <property fmtid="{D5CDD505-2E9C-101B-9397-08002B2CF9AE}" pid="3" name="KSOProductBuildVer">
    <vt:lpwstr>2052-12.1.0.18276</vt:lpwstr>
  </property>
</Properties>
</file>