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项目实施计划表" sheetId="1" r:id="rId1"/>
    <sheet name="汇总表" sheetId="2" r:id="rId2"/>
  </sheets>
  <definedNames>
    <definedName name="_xlnm._FilterDatabase" localSheetId="0" hidden="1">'2024项目实施计划表'!$A$5:$Q$125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<sst xmlns="http://schemas.openxmlformats.org/spreadsheetml/2006/main" count="1343" uniqueCount="448">
  <si>
    <t>濉溪县2024年巩固拓展脱贫攻坚成果和乡村振兴项目实施计划表</t>
  </si>
  <si>
    <t>单位：万元</t>
  </si>
  <si>
    <t>序号</t>
  </si>
  <si>
    <t>项目类别</t>
  </si>
  <si>
    <t>项目名称</t>
  </si>
  <si>
    <t>建设
性质</t>
  </si>
  <si>
    <t>实施
地点</t>
  </si>
  <si>
    <t>时间进度</t>
  </si>
  <si>
    <t>责任单位</t>
  </si>
  <si>
    <t>行业主管部门</t>
  </si>
  <si>
    <t>建设任务</t>
  </si>
  <si>
    <t>资金
规模</t>
  </si>
  <si>
    <t>筹资方式</t>
  </si>
  <si>
    <t>受益对象</t>
  </si>
  <si>
    <t>绩效目标</t>
  </si>
  <si>
    <t>群众参与和联农带农机制</t>
  </si>
  <si>
    <t>备注</t>
  </si>
  <si>
    <t>衔接
资金</t>
  </si>
  <si>
    <t>其他
资金</t>
  </si>
  <si>
    <t>乡村建设行动</t>
  </si>
  <si>
    <t>濉溪县濉溪镇县乡公路升级改造及联网路工程一标段</t>
  </si>
  <si>
    <t>改建</t>
  </si>
  <si>
    <t>濉溪镇黄桥村</t>
  </si>
  <si>
    <t>濉溪镇人民政府</t>
  </si>
  <si>
    <t>县交通运输局</t>
  </si>
  <si>
    <t>濉漆路1.235公里</t>
  </si>
  <si>
    <t>全体村民</t>
  </si>
  <si>
    <t>解决黄桥村3400人出行问题，工程设计使用年限≥10年，项目完成及时率98%，群众满意度≥95%</t>
  </si>
  <si>
    <t>改善村容村貌、方便群众出行、提高群众满意度，通过改善出行条件，带动村民增收</t>
  </si>
  <si>
    <t>濉溪镇</t>
  </si>
  <si>
    <t>濉溪县濉溪镇县乡公路升级改造及联网路工程二标段</t>
  </si>
  <si>
    <t>新建</t>
  </si>
  <si>
    <t>吴新庄中路0.369公里、王庄中心路0.848公里、殷庄中心路0.276公里</t>
  </si>
  <si>
    <r>
      <rPr>
        <b/>
        <sz val="10"/>
        <rFont val="仿宋_GB2312"/>
        <charset val="134"/>
      </rPr>
      <t>解决黄桥村3400人出行问题，工程设计使用年限</t>
    </r>
    <r>
      <rPr>
        <b/>
        <sz val="10"/>
        <rFont val="宋体"/>
        <charset val="134"/>
      </rPr>
      <t>≧</t>
    </r>
    <r>
      <rPr>
        <b/>
        <sz val="10"/>
        <rFont val="仿宋_GB2312"/>
        <charset val="134"/>
      </rPr>
      <t>10年，项目完成及时率98%，群众满意度≥95%</t>
    </r>
  </si>
  <si>
    <t>濉溪镇农村人居环境整治项目</t>
  </si>
  <si>
    <t>县农业农村局</t>
  </si>
  <si>
    <t>补齐必要的农村人居环境整治和小型公益性基础设施短板，包括农村道路、公厕等</t>
  </si>
  <si>
    <t>符合条件的已脱贫户、监测户和有关村</t>
  </si>
  <si>
    <t>保持村容村貌整洁有序。项目（工程）验收合格率≥（95%）,项目（工程）完成及时率（≥95%）,受益人口满意度（≥95%）</t>
  </si>
  <si>
    <t>保持村容村貌整洁有序、改善群众人居生活环境、提高群众满意度。</t>
  </si>
  <si>
    <t>产业发展</t>
  </si>
  <si>
    <t>百善镇柳孜村自动化养鸡大棚建设项目</t>
  </si>
  <si>
    <t>百善镇柳孜村</t>
  </si>
  <si>
    <t>百善镇人民政府</t>
  </si>
  <si>
    <t>资金入股濉溪县百善康源生态种养合作社，用于产业扩大发展</t>
  </si>
  <si>
    <t>符合条件的脱贫户、监测户、村集体及其他群众</t>
  </si>
  <si>
    <t>年均增加村集体收入≥5万元，带动脱贫人口、监测人口就业，受益人口满意度≥95%。</t>
  </si>
  <si>
    <t>提高村集体经济，带动村民共同致富</t>
  </si>
  <si>
    <t>百善镇</t>
  </si>
  <si>
    <t>百善镇鲁店村党组织领办合作社石磨面粉加工项目</t>
  </si>
  <si>
    <t>百善镇鲁店村</t>
  </si>
  <si>
    <t>扶持郭屯村资金入股濉溪县百善鲁店村石磨面粉加工厂用于扩大建设规模、增加集体经济收入，提高群众就业机会。</t>
  </si>
  <si>
    <t>提供脱贫户、监测户年满18周岁有劳动能力、有就业意愿的人员就业岗位</t>
  </si>
  <si>
    <t>年均增加村集体收入≥3.5万元，带动脱贫人口、监测人口就业，受益人口满意度≥95%。</t>
  </si>
  <si>
    <t>带动脱贫户、监测户务工和分红，增加村集体经济收入和脱贫人口收入</t>
  </si>
  <si>
    <t>百善镇道口村柳江口美食文化街停车场建设项目</t>
  </si>
  <si>
    <t>百善镇道口村</t>
  </si>
  <si>
    <t>百善镇茶安村、龙沱村、马乡村、闫集村，四个村采取“抱团发展”模式，建设柳江口美食文化街停车场项目，建设规模10000平方米，预计350个停车位及其他基础设施</t>
  </si>
  <si>
    <t>年均增加村集体收入≥3.5万元，提高集体经济，项目验收合格率≥95%，受益人口满意度≥95%</t>
  </si>
  <si>
    <t>提高村集体收入，带动村民共同致富</t>
  </si>
  <si>
    <t>百善镇郭屯行政村竹园孜省级中心村和美乡村建设项目</t>
  </si>
  <si>
    <t>庄内道路硬化、污水管网、污水处理设施、公厕、沟塘整治等</t>
  </si>
  <si>
    <t>符合条件的已脱贫户、监测户和其他群众</t>
  </si>
  <si>
    <t>改善居住环境；项目验收合格率98%；受益人口满意度≥95%</t>
  </si>
  <si>
    <t>改善村容村貌，创造美丽宜居乡村，提高生活环境和生活水平。</t>
  </si>
  <si>
    <t>百善镇道口行政村张楼省级中心村和美乡村建设项目</t>
  </si>
  <si>
    <t>百善镇鲁店行政村后王桥省级中心村和美乡村建设项目</t>
  </si>
  <si>
    <t>百善镇丁楼行政村前谢中心村（市级）和美乡村建设项目</t>
  </si>
  <si>
    <t>百善镇道口行政村和美乡村精品示范村建设项目</t>
  </si>
  <si>
    <t>百善镇 2024 年县乡公路升级改造工程（鲁刘路）</t>
  </si>
  <si>
    <t>百善镇马乡至郭屯</t>
  </si>
  <si>
    <t>鲁刘路4.458公里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</si>
  <si>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</si>
  <si>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</si>
  <si>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百善镇 2024 年县乡公路升级改造工程（鲁刘路北段）</t>
  </si>
  <si>
    <t>百善镇苇波至丁楼</t>
  </si>
  <si>
    <t>鲁刘路北段1.174公里</t>
  </si>
  <si>
    <t>百善镇 2024 年自然村通硬化路和联网路建设项目</t>
  </si>
  <si>
    <t>张庄村、宋庙村、鲁甸村、叶刘湖村、茶安村</t>
  </si>
  <si>
    <t>小陈家中心路路 0.442公里、寿庄南路 1.02公里、张庄西路 0.248公里、李乡西路 0.903公里、陈庄环庄路 0.802公里、小周家环庄路 0.846公里、裴营主干道 0.712公里</t>
  </si>
  <si>
    <t>百善镇农村人居环境整治项目</t>
  </si>
  <si>
    <t>百善镇百善村“进村入户”建设工程</t>
  </si>
  <si>
    <t>百善镇百善村</t>
  </si>
  <si>
    <t>百善村内6511米混凝土道路建设</t>
  </si>
  <si>
    <t>项目（工程）验收合格率≥（95%）,项目（工程）完成及时率（≥95%）,受益人口满意度（≥95%）</t>
  </si>
  <si>
    <t>改善村容村貌、方便群众出行、提高群众满意度，通过改善出行条件，带动脱贫户增收。</t>
  </si>
  <si>
    <t>百善镇鲁店村农村生活污水治理项目</t>
  </si>
  <si>
    <t>县环保局</t>
  </si>
  <si>
    <t>修建公厕，补齐农村生活污水治理短板</t>
  </si>
  <si>
    <t>鲁店村村民</t>
  </si>
  <si>
    <t>实现村庄污水整治，提高群众满意度，项目（工程）验收合格率≥（95%）,项目（工程）完成及时率（≥95%）,受益人口满意度（≥95%）</t>
  </si>
  <si>
    <t>保持村容村貌整洁，改善群众人居生活环境、提高群众满意度。</t>
  </si>
  <si>
    <t>百善镇郭屯村农村生活污水治理项目</t>
  </si>
  <si>
    <t>百善镇郭屯村</t>
  </si>
  <si>
    <t>郭屯村村民</t>
  </si>
  <si>
    <t>韩村镇建元村粮食仓储及烘干塔附属工程项目</t>
  </si>
  <si>
    <t>韩村镇建元村</t>
  </si>
  <si>
    <t>韩村镇人民政府</t>
  </si>
  <si>
    <t>项目占地面积约13亩，建设标准化粮食仓储及烘干塔一座，配套建设地坪、院墙、供电等附属设施。</t>
  </si>
  <si>
    <t>符合条件的脱贫户、监测户和村集体</t>
  </si>
  <si>
    <t>增加村集体集体经济收入≥30万元；项目验收合格率≥95%；项目完成及时率≥95%；带动脱贫人口、监测人口收入≥0.5万元，受益脱贫人口满意度≥95%</t>
  </si>
  <si>
    <t>通过产业发展增加其收入，提高满意度。</t>
  </si>
  <si>
    <t>韩村镇</t>
  </si>
  <si>
    <t>韩村镇淮海村文旅产业发展项目</t>
  </si>
  <si>
    <t>韩村镇淮海村</t>
  </si>
  <si>
    <t>县文旅体局</t>
  </si>
  <si>
    <t>建设占地约2000平方米的游客接待中心。</t>
  </si>
  <si>
    <t>项目验收合格率≥95%，项目完成及时率≥95%，受益人口满意度≥95%。</t>
  </si>
  <si>
    <t>带动脱贫人口、监测对象及一般群众务工等，增加脱贫人口、监测对象及一般群众收入。</t>
  </si>
  <si>
    <t>韩村镇淮海行政村纪圩省级中心村和美乡村建设项目</t>
  </si>
  <si>
    <t>韩村镇2024年自然村通硬化路和联网路工程二标段</t>
  </si>
  <si>
    <t>韩村镇马桃园、韩村村、建元村</t>
  </si>
  <si>
    <t>大马家南地路0.618公里、包村路 0.701公里、克岁路 0.359公里、商口孜家后西路 0.664公里、后洼南路0.343公里道路建设。</t>
  </si>
  <si>
    <t>新建公路里程≥0.2公里，项目验收合格率≥95%，项目完成及时率≥95%，受益人口满意度≥95%。</t>
  </si>
  <si>
    <t>改善村容村貌、方便群众出行、提高群众满意度，通过改善出行条件，带动脱贫人口增收。</t>
  </si>
  <si>
    <t>韩村镇振兴农贸市场及附属设施建设项目</t>
  </si>
  <si>
    <t>韩村镇韩村村</t>
  </si>
  <si>
    <t>建设振兴农贸市场及附属设施</t>
  </si>
  <si>
    <t>已脱贫户、监测户和其他群众</t>
  </si>
  <si>
    <t>改善农贸市场环境、提高群众满意度。</t>
  </si>
  <si>
    <t>韩村镇农村人居环境整治项目</t>
  </si>
  <si>
    <t>韩村镇2024年县乡公路升级改造工程（韩土路、周大路）</t>
  </si>
  <si>
    <t>韩土路0.25公里、周大路0.883公里道路建设。</t>
  </si>
  <si>
    <t>新建公路里程≥1.133公里，项目验收合格率≥95%，项目完成及时率≥95%，受益群众满意度≥95%。</t>
  </si>
  <si>
    <t>改善村容村貌、方便群众出行、利于发展生产、提高群众满意度。</t>
  </si>
  <si>
    <t>韩村镇淮海村农村生活污水治理项目</t>
  </si>
  <si>
    <t>淮海村村民</t>
  </si>
  <si>
    <t>保持村容村貌整洁，改善人居生活环境、提高群众满意度</t>
  </si>
  <si>
    <t>临涣镇高皇村标准化
厂房建设项目</t>
  </si>
  <si>
    <t>临涣镇高皇村</t>
  </si>
  <si>
    <t>临涣镇人民政府</t>
  </si>
  <si>
    <t>建设占地面积约6000平方米厂房及相关必要配套设施</t>
  </si>
  <si>
    <t>符合条件的已脱贫户、监测户和村集体</t>
  </si>
  <si>
    <r>
      <rPr>
        <b/>
        <sz val="10"/>
        <rFont val="仿宋_GB2312"/>
        <charset val="134"/>
      </rPr>
      <t>增加村集体经济收入≥30万元，工程设计使用年限≥20年,受益人口满意度</t>
    </r>
    <r>
      <rPr>
        <b/>
        <sz val="10"/>
        <rFont val="宋体"/>
        <charset val="134"/>
      </rPr>
      <t>≧</t>
    </r>
    <r>
      <rPr>
        <b/>
        <sz val="10"/>
        <rFont val="仿宋_GB2312"/>
        <charset val="134"/>
      </rPr>
      <t>95％</t>
    </r>
  </si>
  <si>
    <t>通过发展产业帮扶，带动村集体经济发展，增加脱贫户收入。</t>
  </si>
  <si>
    <t>临涣镇</t>
  </si>
  <si>
    <t>临涣镇陈口村标准化厂房建设项目</t>
  </si>
  <si>
    <t>临涣镇陈口村</t>
  </si>
  <si>
    <t>建设标准化厂房1座及相关配套设施</t>
  </si>
  <si>
    <r>
      <rPr>
        <b/>
        <sz val="10"/>
        <rFont val="仿宋_GB2312"/>
        <charset val="134"/>
      </rPr>
      <t>增加村集体经济收入，带动周边群众务工就业，提高村民收入，工程设计使用年限≥20年,受益人口满意度</t>
    </r>
    <r>
      <rPr>
        <b/>
        <sz val="10"/>
        <rFont val="宋体"/>
        <charset val="134"/>
      </rPr>
      <t>≧</t>
    </r>
    <r>
      <rPr>
        <b/>
        <sz val="10"/>
        <rFont val="仿宋_GB2312"/>
        <charset val="134"/>
      </rPr>
      <t>95％</t>
    </r>
  </si>
  <si>
    <t>通过财政资金投入，项目收益分红、务工等带动脱贫户增加收入</t>
  </si>
  <si>
    <t>临涣镇农贸市场建设项目</t>
  </si>
  <si>
    <r>
      <rPr>
        <b/>
        <sz val="10"/>
        <rFont val="仿宋_GB2312"/>
        <charset val="134"/>
      </rPr>
      <t>临涣镇</t>
    </r>
    <r>
      <rPr>
        <b/>
        <sz val="10"/>
        <rFont val="宋体"/>
        <charset val="134"/>
      </rPr>
      <t>铚</t>
    </r>
    <r>
      <rPr>
        <b/>
        <sz val="10"/>
        <rFont val="仿宋_GB2312"/>
        <charset val="134"/>
      </rPr>
      <t>城村</t>
    </r>
  </si>
  <si>
    <t>利用原敬老院旧址，改建农贸市场。占地面积3500平方米，合理规划商铺16间，操作台8个，配套建设公厕，下水管道，消防道路等基础设施</t>
  </si>
  <si>
    <t>年均增加村集体收入≥5万元，提高集体经济，项目验收合格率≥95%，受益人口满意度≥95%</t>
  </si>
  <si>
    <t>入股濉溪县临涣联合发展有限公司项目</t>
  </si>
  <si>
    <t>临涣镇沈桥村</t>
  </si>
  <si>
    <t>沈桥村以资金入股方式投入濉溪县临涣联合发展有限公司，由该公司保底收益。计划在临涣镇政府周边及现有停车场内，初步计划建设新能源充电设施8座，配套建设附属设施，</t>
  </si>
  <si>
    <t>临涣镇海孜行政村陈圩孜省级中心村和美乡村建设项目</t>
  </si>
  <si>
    <t>临涣镇石集行政村赵庄中心村（市级）和美乡村建设项目</t>
  </si>
  <si>
    <t>临涣镇2024年自然村通硬化路和联网路建设项目</t>
  </si>
  <si>
    <r>
      <rPr>
        <b/>
        <sz val="10"/>
        <rFont val="仿宋_GB2312"/>
        <charset val="134"/>
      </rPr>
      <t>陈口村、徐庙村、</t>
    </r>
    <r>
      <rPr>
        <b/>
        <sz val="10"/>
        <rFont val="宋体"/>
        <charset val="134"/>
      </rPr>
      <t>铚</t>
    </r>
    <r>
      <rPr>
        <b/>
        <sz val="10"/>
        <rFont val="仿宋_GB2312"/>
        <charset val="134"/>
      </rPr>
      <t>城村、沈桥村、张楼村、徐楼村、石集村</t>
    </r>
  </si>
  <si>
    <t>张陈庄路 0.104公里、前海孜路 0.536公里、杨庄路 0.397公里、张楼新村路 0.75公里、徐庙村朱庄朱庄路 0.779公里、道圩庄路 0.454公里、常庄路 0.361公里、临涣杨庄路 0.331公里</t>
  </si>
  <si>
    <t>解决居民出行问题，新增硬化路里程≥0.104公里，工程设计使用年限≥10年，受益群众满意度≥95%</t>
  </si>
  <si>
    <t>临涣镇姚湖村农村生活污水治理项目</t>
  </si>
  <si>
    <t>临涣镇姚湖村</t>
  </si>
  <si>
    <t>姚湖村村民</t>
  </si>
  <si>
    <t>2024年临涣镇沈圩村“进村入户”建设工程项目</t>
  </si>
  <si>
    <t>临涣镇沈圩村</t>
  </si>
  <si>
    <t xml:space="preserve">临涣镇人民政府 </t>
  </si>
  <si>
    <t>沈圩村内约11.2公里混凝土道路建设</t>
  </si>
  <si>
    <t>周边群众及村集体</t>
  </si>
  <si>
    <t>项目验收合格率≥95%，项目完成及时率≥95%，受益群众满意度≥95%</t>
  </si>
  <si>
    <t>改善村容村貌、方便群众出行、提高群众满意度，通过改善出行条件，带动脱贫户增收</t>
  </si>
  <si>
    <t>临涣镇沈圩村农村生活污水治理项目</t>
  </si>
  <si>
    <t>沈圩村村民</t>
  </si>
  <si>
    <t>临涣镇农村人居环境整治项目</t>
  </si>
  <si>
    <t>濉溪县临涣镇2024年小型公益事业奖补项目</t>
  </si>
  <si>
    <t>县财政局</t>
  </si>
  <si>
    <t>全村脱贫户监测户及其他群众</t>
  </si>
  <si>
    <t>刘桥镇干庄村农产品加工厂房建设项目</t>
  </si>
  <si>
    <t>刘桥镇干庄村</t>
  </si>
  <si>
    <t>刘桥镇人民政府</t>
  </si>
  <si>
    <t>计划投资建设面积1500平方米单层农副产品加工厂房，前期利用50万元扶贫资金建设一期厂户1000平方米，二期自筹资金建设500平方米厂房。</t>
  </si>
  <si>
    <t>带动村集体经济收入≥10万元；带动脱贫人口、监测人口就业，受益人口满意度≥95%。</t>
  </si>
  <si>
    <t>提高村集体经济，带动村民共同致富。</t>
  </si>
  <si>
    <t>刘桥镇</t>
  </si>
  <si>
    <t>刘桥镇丁楼村标准化厂房建设项目</t>
  </si>
  <si>
    <t>刘桥镇丁楼村</t>
  </si>
  <si>
    <t>建设两座两层框架结构标准化厂房，面积约6000平方，配套建设电力工程、给排水工程、道路工程等其他附属设施工程。</t>
  </si>
  <si>
    <t>项目验收合格率≥98%；完成及时率≥98%；带动增加村集体经济收入≥60万元；带动村民就业人数≥200人；受益人口满意度≥95%。</t>
  </si>
  <si>
    <t>通过发展产业帮扶，带动村集体经济发展，增加脱贫户收入</t>
  </si>
  <si>
    <t>刘桥镇杨庄行政村杨庄省级中心村和美乡村建设项目</t>
  </si>
  <si>
    <t>濉溪县刘桥镇2024年建制村双车道和联网路工程</t>
  </si>
  <si>
    <t>刘桥镇关帝庙村、干庄村</t>
  </si>
  <si>
    <t>前贾庄三路1.883公里、黄楼西路0.518公里</t>
  </si>
  <si>
    <t>刘桥镇农村人居环境整治项目</t>
  </si>
  <si>
    <t>刘桥镇刘桥村农村生活污水治理项目</t>
  </si>
  <si>
    <t>刘桥镇刘桥村</t>
  </si>
  <si>
    <t>刘桥村新建污水管道（新建波纹管150米、砌筑检查井 6座、DN500拉管65米）</t>
  </si>
  <si>
    <t>刘桥村前陈庄村民</t>
  </si>
  <si>
    <t>通过截污纳管，健全村基础设施，提高了刘桥村人居生活环境质量和群众生活满意度，村基层党组织凝聚力得到显著增强。</t>
  </si>
  <si>
    <t>双堆集镇芦沟村大徐庄农副产品加工厂项目</t>
  </si>
  <si>
    <t>双堆集镇芦沟村</t>
  </si>
  <si>
    <t>双堆集镇人民政府</t>
  </si>
  <si>
    <t>建设总占地约14亩，用于厂房建设，附属项目：围墙、道路及场地等。</t>
  </si>
  <si>
    <t>全村群众</t>
  </si>
  <si>
    <t>增加村集体经济收入≥50万元，带动增加群众全年总收入≥98万元，受益群众人口数≥200人，受益群众满意度≥99%</t>
  </si>
  <si>
    <t>通过产业发展，增加其收入，提高满意度</t>
  </si>
  <si>
    <t>双堆集镇</t>
  </si>
  <si>
    <t>双堆集镇陈桥村标准化厂房建设项目</t>
  </si>
  <si>
    <t>双堆集镇陈桥村</t>
  </si>
  <si>
    <t>（扶持双堆集镇陈桥村、谢店村、张集村、五沟镇白寺村资金）建设2000平方左右标准化钢构场地</t>
  </si>
  <si>
    <t>符合条件的脱贫户、监测户和村集体及其他群众</t>
  </si>
  <si>
    <t>年均增加村集体收入≥10万元，带动增加群众全年总收入≥45万元，受益群众人口数≥100人，受益群众满意度≥95%。</t>
  </si>
  <si>
    <t>通过发展产业项目，带动村集体经济发展，巩固脱贫成果，推进乡村振兴</t>
  </si>
  <si>
    <t>双堆集镇吴井村仓储及烘干塔项目</t>
  </si>
  <si>
    <t>双堆集镇吴井村</t>
  </si>
  <si>
    <t>建设总占地15亩，用于仓储厂房建设，包含土建、烘干塔主体、道路硬化等建造。</t>
  </si>
  <si>
    <t>增加村集体经济收入≥30万元，受益群众人口数≥70人，受益群众满意度≥95%</t>
  </si>
  <si>
    <t>通过产业发展增加其收入，旗高满意度</t>
  </si>
  <si>
    <t>双堆集镇赵元村农资合作社厂房建设项目</t>
  </si>
  <si>
    <t>双堆集镇赵元村</t>
  </si>
  <si>
    <t>建设濉溪县双堆广之源农资专业合作社，包括钢结构厂房建设及其他附属设施</t>
  </si>
  <si>
    <t>年均增加村集体收入≥7.5万元，提高集体经济，项目验收合格率≥95%，受益人口满意度≥95%。</t>
  </si>
  <si>
    <t>双堆集镇祝庙村种植专业合作社仓储项目</t>
  </si>
  <si>
    <t>双堆集镇祝庙村</t>
  </si>
  <si>
    <t>建设种植专业合作社仓储，包括钢结构厂房、围墙、厂区地面硬化及其他附属设施等</t>
  </si>
  <si>
    <t>双堆集镇曹坊村股份经济合作社化肥经营项目</t>
  </si>
  <si>
    <t>双堆集镇曹坊村</t>
  </si>
  <si>
    <t>建设曹坊村股份经济合作社农资化肥经营项目，用于厂房建设、购买农资化肥等生产资料</t>
  </si>
  <si>
    <t>双堆集镇提升美丽乡村建设项目</t>
  </si>
  <si>
    <t xml:space="preserve">县农业农村局 </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</si>
  <si>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</si>
  <si>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</si>
  <si>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双堆集镇陈集行政村陆小圩省级中心村和美乡村建设项目</t>
  </si>
  <si>
    <t>双堆集镇熊庙行政村熊旗杆省级中心村和美乡村建设项目</t>
  </si>
  <si>
    <t>双堆集镇施刘行政村许庄中心村（市级）和美乡村建设项目</t>
  </si>
  <si>
    <t>2024年双堆集镇建制村通双车道和联网路一标段</t>
  </si>
  <si>
    <t>沈湖村、施刘村、邹圩村、赵元村</t>
  </si>
  <si>
    <t>杨圩子路2.921公里、仙庄路 0.58公里、前周庄路 0.603公里、张西路 0.341公里、张许路 1.028公里、后杨路 0.237公里</t>
  </si>
  <si>
    <t>2024年双堆集镇县乡道升级改造和联网路二标段</t>
  </si>
  <si>
    <t>双堆集镇罗集村、三和庄</t>
  </si>
  <si>
    <t>罗杨路5.059公里、三和北路1.062公里</t>
  </si>
  <si>
    <t>双堆集镇农村人居环境整治项目</t>
  </si>
  <si>
    <t>双堆集镇魏圩村农村生活污水治理项目</t>
  </si>
  <si>
    <t>双堆集魏圩村</t>
  </si>
  <si>
    <t>魏圩村村民</t>
  </si>
  <si>
    <t>双堆集镇马沟村农村生活污水治理项目</t>
  </si>
  <si>
    <t>双堆集马沟村</t>
  </si>
  <si>
    <t>马沟村村民</t>
  </si>
  <si>
    <t>四铺镇新庄行政村冯家中心村（市级）和美乡村建设项目</t>
  </si>
  <si>
    <t>四铺镇</t>
  </si>
  <si>
    <t>四铺镇人民政府</t>
  </si>
  <si>
    <t>项目（工程）验收合格率 （98%），项目（工程）完成及时率≥98%,受益人口满意度（≥95%）</t>
  </si>
  <si>
    <t>四铺镇五铺行政村戚家省级中心村和美乡村建设项目</t>
  </si>
  <si>
    <t>四铺镇2024年县乡道升级改造（一标段）</t>
  </si>
  <si>
    <t>四铺镇新风村</t>
  </si>
  <si>
    <t>大临路2.878公里、刘骑路1.095公里</t>
  </si>
  <si>
    <t>解决村民出行问题，项目验收合格≥95%，项目完成及时率≥95%，受益脱贫人口满意度≥98%</t>
  </si>
  <si>
    <t>四铺镇2024年县乡道升级改造及联网路（二标段）</t>
  </si>
  <si>
    <t>四铺村、洪南村、五里铺村、湖涯村、五铺村、颜道口、新风村、大郭村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</si>
  <si>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</si>
  <si>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解决村民出行问题，项目验收合格≥95%，项目完成及时率≥95%，受益脱贫人口满意度≥99%</t>
  </si>
  <si>
    <t>四铺镇农村人居环境整治项目</t>
  </si>
  <si>
    <t>四铺镇四铺村“进村入户”建设工程</t>
  </si>
  <si>
    <t>四铺镇四铺村</t>
  </si>
  <si>
    <t xml:space="preserve">四铺村内11244米混凝土道路建设
</t>
  </si>
  <si>
    <t>新建公路里程≥11.244公里，项目验收合格≥95%，项目完成及时率≥95%，受益群众满意度≥95%</t>
  </si>
  <si>
    <t>改善交通、方便群众出行、利于发展生产、提高群众满意度。</t>
  </si>
  <si>
    <t>四铺镇新风村农村生活污水治理项目</t>
  </si>
  <si>
    <t>新风村村民</t>
  </si>
  <si>
    <t>铁佛镇大王村冷藏保鲜厂房项目</t>
  </si>
  <si>
    <t>铁佛镇大王村</t>
  </si>
  <si>
    <t>铁佛镇人民政府</t>
  </si>
  <si>
    <t>建设冷藏保鲜（预制菜加工）厂房，占地面积2000平方，建成后由村集体股份合作社经营</t>
  </si>
  <si>
    <t>年增增加村集体收入≥6万元，提高集体经济，项目验收合格率≥95%，受益人口满意度≥95%</t>
  </si>
  <si>
    <t>铁佛镇</t>
  </si>
  <si>
    <t>铁佛镇梁庄村五金厂房项目</t>
  </si>
  <si>
    <t>铁佛镇梁庄村</t>
  </si>
  <si>
    <t>梁庄村和淮北鑫亨文金属制品有限公司合资建厂房、快递柜信报箱等生产线，朱庙村、朱暗楼村、岳集村参与入股，通过分红取得收益</t>
  </si>
  <si>
    <t>年均增加村集体收入≥7.5万元，提高集体经济，项目验收合格率≥95%，受益人口满意度≥95%</t>
  </si>
  <si>
    <t>铁佛镇崔楼村甜玉米深加工项目</t>
  </si>
  <si>
    <t>铁佛镇崔楼村</t>
  </si>
  <si>
    <t>投资种植大户的300余亩甜玉米冷藏、深加工项目</t>
  </si>
  <si>
    <t>铁佛镇七口村农产品收储车间项目</t>
  </si>
  <si>
    <t>铁佛镇七口村</t>
  </si>
  <si>
    <t>建设农资存储和农业机械为一体的农产品存储车间，发展土地大托管模式，村合作社进行统一生产经营。</t>
  </si>
  <si>
    <t>年均增加村集体收入≥7万元，提高集体经济，项目验收合格率≥95%，受益人口满意度≥95%</t>
  </si>
  <si>
    <t>铁佛镇卧龙行政村张大庄省级中心村和美乡村建设项目</t>
  </si>
  <si>
    <t>铁佛镇店孜行政村店孜中心村（市级）和美乡村建设项目</t>
  </si>
  <si>
    <t>濉溪县铁佛镇2024年县乡公路升级改造一标段</t>
  </si>
  <si>
    <t>铁佛镇道口村</t>
  </si>
  <si>
    <t>丁道路3.222公里</t>
  </si>
  <si>
    <t>濉溪县铁佛镇2024年县乡公路升级改造二标段</t>
  </si>
  <si>
    <t>铁佛镇铁佛村</t>
  </si>
  <si>
    <t>铁白路3.35公里</t>
  </si>
  <si>
    <t>濉溪县铁佛镇2024年自然村通硬化路和联网路三标段</t>
  </si>
  <si>
    <t>铁佛村、周圩村、南张楼村、茂铺村、大王村、崔楼村、和谐村、卧龙村、朱暗楼村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</si>
  <si>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</si>
  <si>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铁佛镇农村人居环境整治项目</t>
  </si>
  <si>
    <t>铁佛镇店孜村农村生活污水治理项目</t>
  </si>
  <si>
    <t>铁佛镇店孜村</t>
  </si>
  <si>
    <t>店孜村村民</t>
  </si>
  <si>
    <t>铁佛镇孟楼村农村生活污水治理项目</t>
  </si>
  <si>
    <t>铁佛镇孟楼村</t>
  </si>
  <si>
    <t>孟楼村村民</t>
  </si>
  <si>
    <t>五沟镇大陈村党组织领办合作社新建“三农”服务中心项目</t>
  </si>
  <si>
    <t>五沟镇大陈村</t>
  </si>
  <si>
    <t>五沟镇人民政府</t>
  </si>
  <si>
    <t>新建“三农”服务中心，该项目为新建两栋钢构厂房，管理用房、场地硬化及相关必要配套设施</t>
  </si>
  <si>
    <t>符合条件的已脱贫户、监测户</t>
  </si>
  <si>
    <t>增加村集体经济收入≥21万元，带动增加脱贫人口全年总收入≥6万元，带动脱贫户、监测户≥70户，受益人口满意度≥95%</t>
  </si>
  <si>
    <t>五沟镇</t>
  </si>
  <si>
    <t>五沟镇北湖南行政村大邵家省级中心村和美乡村建设项目</t>
  </si>
  <si>
    <t>五沟镇白沙行政村祝楼坊中心村（市级）和美乡村建设项目</t>
  </si>
  <si>
    <t>五沟镇2024年县乡公路升级改造工程（小张路）及自然村通硬化路和联网路第1标段</t>
  </si>
  <si>
    <t>五沟镇土楼村</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</si>
  <si>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</si>
  <si>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</si>
  <si>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</si>
  <si>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袁店村、白寺村、南湖南村、北湖南村、肖店村、张圩村、邵长营村</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</si>
  <si>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</si>
  <si>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</si>
  <si>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五沟镇农村人居环境整治项目</t>
  </si>
  <si>
    <t>实现村庄环境整洁有序，提高群众满意度。项目验收合格率≥95%,项目完成及时率≥95%,受益人口满意度≥95%</t>
  </si>
  <si>
    <t>五沟镇魏庙村农村生活污水治理项目</t>
  </si>
  <si>
    <t>五沟镇魏庙村</t>
  </si>
  <si>
    <t>魏庙村村民</t>
  </si>
  <si>
    <t>孙疃镇代庙村特种水产苗种繁育养殖基地建设项目</t>
  </si>
  <si>
    <t>孙疃镇代庙村</t>
  </si>
  <si>
    <t>孙疃镇人民政府</t>
  </si>
  <si>
    <t>（扶持尤沟村、郭集村资金）集中建设水产养殖、土地流转及道路、供电、灌溉等基础设施建设</t>
  </si>
  <si>
    <t>符合条件的脱贫户、边缘户、监测户和村集体</t>
  </si>
  <si>
    <t>年均增加村集体收入≥7万元，带动脱贫人口、监测人口就业，受益人口满意度≥95%。</t>
  </si>
  <si>
    <t>带动脱贫人口务工和分红，增加村集体经济收入和脱贫人口收入</t>
  </si>
  <si>
    <t>孙疃镇</t>
  </si>
  <si>
    <t>孙疃镇刘圩村产业发展标准化厂房建设项目</t>
  </si>
  <si>
    <t>孙疃镇刘圩村</t>
  </si>
  <si>
    <t>建设产业发展钢构厂房</t>
  </si>
  <si>
    <t>年均增加村集体收入≥35万元，带动脱贫人口、监测人口就业，每户每年增加总收入≥400元，受益人口满意度≥95%。</t>
  </si>
  <si>
    <t>孙疃镇刘寨村规模化肉鸡养殖建设项目</t>
  </si>
  <si>
    <t>孙疃镇刘寨村</t>
  </si>
  <si>
    <t>扶持刘寨村、大田村资金入股濉溪县慧赢禽业有限公司，用于产业扩大发展。</t>
  </si>
  <si>
    <t>年均增加村集体收入≥25万元，带动脱贫人口、监测人口就业，每户每年增加总收入≥400元，受益人口满意度≥95%。</t>
  </si>
  <si>
    <t>孙疃镇农业大托管服务项目</t>
  </si>
  <si>
    <t>秦口村、大田村、六八里村统一委托种植大户开展农业生产“大托管”服务项目，种植经济作物，扶持资金用于土地租赁、购买种子化肥、农机设备等，实行规模化作业。</t>
  </si>
  <si>
    <t>孙疃镇孙疃行政村郑桥省级中心村和美乡村建设项目</t>
  </si>
  <si>
    <t>孙疃镇尤沟行政村林家省级中心村和美乡村建设项目</t>
  </si>
  <si>
    <t>孙疃镇炮楼行政村郑庄中心村（市级）和美乡村建设项目</t>
  </si>
  <si>
    <t>孙疃镇2024年县乡公路升级改造一标段</t>
  </si>
  <si>
    <t>孙疃镇燕头村</t>
  </si>
  <si>
    <t>冯李路2.886公里</t>
  </si>
  <si>
    <t>孙疃镇2024年县乡公路升级改造二标段</t>
  </si>
  <si>
    <t>孙疃镇炮楼村</t>
  </si>
  <si>
    <t>刘骑路1.345公里、西新路1.31公里</t>
  </si>
  <si>
    <t>孙疃镇2024年自然村通硬化路和联网路三标段</t>
  </si>
  <si>
    <t>沟西村、炮楼村、耿圩村、刘寨村、徐圩村</t>
  </si>
  <si>
    <t>陈杨联庄路0.819公里、娄家联网路0.771公里、土桥联网路0.497公里、杨伯连庄路0.72公里、稻圩庄路0.273公里、稻圩联网路0.394公里、耿圩产业路0.48公里、徐圩庄南路0.392公里</t>
  </si>
  <si>
    <t>解决全村脱贫户监测户及其他群众出行问题，工程设计使用年限≥10年，项目验收合格率≥98%，项目完成及时率≥98%，受益脱贫人口满意度≥98%</t>
  </si>
  <si>
    <t>濉溪县孙疃镇2024年小型公益事业奖补项目</t>
  </si>
  <si>
    <t>孙疃镇农村人居环境整治项目</t>
  </si>
  <si>
    <t>孙疃镇楼坊村农村生活污水治理项目</t>
  </si>
  <si>
    <t>孙疃镇楼坊村</t>
  </si>
  <si>
    <t>谢湾庄全体村民</t>
  </si>
  <si>
    <t>南坪镇南坪村薛坪路乡村建设行动项目</t>
  </si>
  <si>
    <t>南坪镇南坪村</t>
  </si>
  <si>
    <t>南坪镇人民政府</t>
  </si>
  <si>
    <t>薛坪路道路升级改造及下水道配套设施建设</t>
  </si>
  <si>
    <t>全村脱贫户及其他群众</t>
  </si>
  <si>
    <t>解决1248户居民出行问题，其中脱贫户76户和3户监测户，项目验收合格率达100%，项目完成及时率100%，受益人口满意度≥99%.</t>
  </si>
  <si>
    <t>南坪镇</t>
  </si>
  <si>
    <t>南坪镇庙台村箱包厂厂房建设项目</t>
  </si>
  <si>
    <t>南坪镇庙台村</t>
  </si>
  <si>
    <t>将闲置老村部搭建钢构厂房，建设用地800平方米，用于箱包生产加工。</t>
  </si>
  <si>
    <t>年均增加村集体收入≥3万元，提高集体经济，项目验收合格率≥95%，受益人口满意度≥95%</t>
  </si>
  <si>
    <t>南坪镇任圩行政村任圩省级中心村和美乡村建设项目</t>
  </si>
  <si>
    <t>南坪镇庙台行政村廖圩省级中心村和美乡村建设项目</t>
  </si>
  <si>
    <t>南坪镇任集行政村任圩中心村（市级）和美乡村建设项目</t>
  </si>
  <si>
    <t>南坪镇2024年自然村通硬化路和联网路建设项目一标段</t>
  </si>
  <si>
    <t>香山村、老家村、耿庙村、蒋湖村、坪西村、半铺村、朱口村、南坪村、大王村</t>
  </si>
  <si>
    <r>
      <rPr>
        <b/>
        <sz val="10"/>
        <rFont val="仿宋_GB2312"/>
        <charset val="134"/>
      </rPr>
      <t>小张家路 0.3248公里、小朱家路 0.398公里、樊圩路 0.316公里、三家路 0.77公里、任桥路 0.314公里、北刘家路 0.518公里、</t>
    </r>
    <r>
      <rPr>
        <b/>
        <sz val="10"/>
        <rFont val="宋体"/>
        <charset val="134"/>
      </rPr>
      <t>牤</t>
    </r>
    <r>
      <rPr>
        <b/>
        <sz val="10"/>
        <rFont val="仿宋_GB2312"/>
        <charset val="134"/>
      </rPr>
      <t>牛张家路 0.541公里、张家路1  0.332公里、后耿路0.317公里、小学路 0.501公里</t>
    </r>
  </si>
  <si>
    <t>南坪镇2024年县乡公路升级改造工程二标段</t>
  </si>
  <si>
    <t>南坪镇坪西村</t>
  </si>
  <si>
    <t>孙代路4.427公里</t>
  </si>
  <si>
    <t>解决居民出行问题，新增硬化路里程≥0.104公里，工程设计使用年限≥10年，受益群众满意度≥96%</t>
  </si>
  <si>
    <t>南坪镇2024年县乡公路升级改造工程三标段</t>
  </si>
  <si>
    <t>孙代路2.935公里</t>
  </si>
  <si>
    <t>解决居民出行问题，新增硬化路里程≥0.104公里，工程设计使用年限≥10年，受益群众满意度≥97%</t>
  </si>
  <si>
    <t>南坪镇农村人居环境整治项目</t>
  </si>
  <si>
    <t xml:space="preserve">南坪镇人民政府 </t>
  </si>
  <si>
    <t>南坪镇庙台村农村生活污水治理项目</t>
  </si>
  <si>
    <t>庙台村庙台庄村民</t>
  </si>
  <si>
    <t>南坪镇任圩村农村生活污水治理项目</t>
  </si>
  <si>
    <t>南坪镇任圩村</t>
  </si>
  <si>
    <t>任圩村李池庄、任圩庄村民</t>
  </si>
  <si>
    <t>巩固三保障成果</t>
  </si>
  <si>
    <t>“雨露计划”项目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</si>
  <si>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</si>
  <si>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</si>
  <si>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</si>
  <si>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</si>
  <si>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</si>
  <si>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光伏电站运维提升项目</t>
  </si>
  <si>
    <t>各有关镇</t>
  </si>
  <si>
    <t>县发改委</t>
  </si>
  <si>
    <t>对全县光伏电站进行运行管理，对有问题的电站进行维修；</t>
  </si>
  <si>
    <t>实施光伏电站提升工程，加强光伏电站运维管理和改造升级优化等，运维及时率≥98%，受益人口满意度≥95%</t>
  </si>
  <si>
    <t>加强光伏电站运维管理，带动脱贫户增收</t>
  </si>
  <si>
    <t>濉溪县自种自养项目（庭院经济）</t>
  </si>
  <si>
    <t>濉溪县</t>
  </si>
  <si>
    <t>对符合条件的脱贫户、监测户种养殖给予补助（庭院经济）以及用于到村产业发展项目的县级验收、结算审计等项目管理费用支出。</t>
  </si>
  <si>
    <t>增加村集体经济收入，带动脱贫户、监测户增收，受益人口满意度≥95%。</t>
  </si>
  <si>
    <t>通过特色种养补助奖补，提高脱贫户、监测户种植养殖能力，增加收入</t>
  </si>
  <si>
    <t>农村人居环境整治项目</t>
  </si>
  <si>
    <t>开展农村人居环境综合整治工作，通过环境整治清洁行动、垃圾分类行动、厕所粪污资源化或无害化利用行动，清理影响各村村容村貌的黑臭水体、生活垃圾、农业生产废弃物、厕所粪污等，配置必要的垃圾分类桶和小型粪污吸粪车，确保村容村貌干净整洁。</t>
  </si>
  <si>
    <t>实现村庄环境整洁有序，提高群众满意度，项目验收合格率≥98%，受益人口满意度≥95%</t>
  </si>
  <si>
    <t>保持村容村貌整洁有序、改善群众人居生活环境、提高群众满意度</t>
  </si>
  <si>
    <t>就业项目</t>
  </si>
  <si>
    <t>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</si>
  <si>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</si>
  <si>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</si>
  <si>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</si>
  <si>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</si>
  <si>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</si>
  <si>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</si>
  <si>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</si>
  <si>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</si>
  <si>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</si>
  <si>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</si>
  <si>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</si>
  <si>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开发乡村公益性岗位数≥5305个；原则上：为16-59周岁岗位人员发放补贴≤800元/人*月，为60-75周岁岗位人员发放补贴≤400元/人*月；受益脱贫劳动者满意度≥98%。</t>
  </si>
  <si>
    <t>通过提供就业岗位，增加收入。</t>
  </si>
  <si>
    <t>脱贫人口小额信贷贴息项目</t>
  </si>
  <si>
    <t>有巩固成果任务的镇</t>
  </si>
  <si>
    <t>县乡村振兴局</t>
  </si>
  <si>
    <t>为获得脱贫人口小额信贷的脱贫户、监测户提供贴息</t>
  </si>
  <si>
    <t>获得小额信贷的贷款户</t>
  </si>
  <si>
    <t>为获得小额信贷的脱贫户、监测户提供贴息，贷款及时发放率≥95%，受益户满意度≥95%</t>
  </si>
  <si>
    <t>为小额贷款户提供政府贴息，帮助脱贫户发展，增加脱贫户收入。</t>
  </si>
  <si>
    <t>“防贫保”综合保险项目</t>
  </si>
  <si>
    <t>为符合条件的脱贫户、监测户提供“防贫保”综合保险补助</t>
  </si>
  <si>
    <t>为脱贫户、监测户提供“防贫保”综合保险补助，受益户满意度≥95%</t>
  </si>
  <si>
    <t>实现保险政策工具与巩固拓展脱贫攻坚成果同乡村振兴有效衔接的有机结合，防止脱贫人口和农村低收入人口返贫致贫。</t>
  </si>
  <si>
    <t>污水处理站运维服务项目</t>
  </si>
  <si>
    <t>续建</t>
  </si>
  <si>
    <t>各相关镇</t>
  </si>
  <si>
    <t>县住建局</t>
  </si>
  <si>
    <t>农村污水处理厂（站）安装在线自动监控设施，统一设施运维及农村生活污水处理</t>
  </si>
  <si>
    <r>
      <rPr>
        <b/>
        <sz val="10"/>
        <rFont val="仿宋_GB2312"/>
        <charset val="134"/>
      </rPr>
      <t>实现镇建成区污水整治，提高群众满意度，项目验收合格率</t>
    </r>
    <r>
      <rPr>
        <b/>
        <sz val="10"/>
        <rFont val="宋体"/>
        <charset val="134"/>
      </rPr>
      <t>≧</t>
    </r>
    <r>
      <rPr>
        <b/>
        <sz val="10"/>
        <rFont val="仿宋_GB2312"/>
        <charset val="134"/>
      </rPr>
      <t>95%，受益人口满意度</t>
    </r>
    <r>
      <rPr>
        <b/>
        <sz val="10"/>
        <rFont val="宋体"/>
        <charset val="134"/>
      </rPr>
      <t>≧</t>
    </r>
    <r>
      <rPr>
        <b/>
        <sz val="10"/>
        <rFont val="仿宋_GB2312"/>
        <charset val="134"/>
      </rPr>
      <t>95%</t>
    </r>
  </si>
  <si>
    <t>改善水环境，控制水污染，改善群众人居生活环境，提高群众满意度</t>
  </si>
  <si>
    <t>濉溪县2024年巩固拓展脱贫攻坚成果和乡村振兴实施项目汇总表</t>
  </si>
  <si>
    <t>项目总数</t>
  </si>
  <si>
    <t>资金规模（万元）</t>
  </si>
  <si>
    <t>总投资（万元）</t>
  </si>
  <si>
    <t>衔接资金（万元）</t>
  </si>
  <si>
    <t>金融项目</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</si>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</sst>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name val="方正小标宋简体"/>
      <charset val="134"/>
    </font>
    <font>
      <sz val="12"/>
      <name val="宋体"/>
      <charset val="134"/>
    </font>
    <font>
      <b/>
      <sz val="16"/>
      <name val="仿宋_GB2312"/>
      <charset val="134"/>
    </font>
    <font>
      <b/>
      <sz val="16"/>
      <name val="宋体"/>
      <charset val="134"/>
    </font>
    <font>
      <b/>
      <sz val="16"/>
      <color theme="1"/>
      <name val="仿宋_GB2312"/>
      <charset val="134"/>
    </font>
    <font>
      <b/>
      <sz val="11"/>
      <color theme="1"/>
      <name val="宋体"/>
      <charset val="134"/>
      <scheme val="minor"/>
    </font>
    <font>
      <sz val="14"/>
      <name val="黑体"/>
      <charset val="134"/>
    </font>
    <font>
      <sz val="10"/>
      <name val="仿宋_GB2312"/>
      <charset val="134"/>
    </font>
    <font>
      <sz val="24"/>
      <name val="方正小标宋简体"/>
      <charset val="134"/>
    </font>
    <font>
      <b/>
      <sz val="10"/>
      <color theme="1"/>
      <name val="仿宋_GB2312"/>
      <charset val="134"/>
    </font>
    <font>
      <b/>
      <sz val="10"/>
      <name val="仿宋_GB2312"/>
      <charset val="134"/>
    </font>
    <font>
      <b/>
      <sz val="11"/>
      <name val="仿宋_GB2312"/>
      <charset val="134"/>
    </font>
    <font>
      <sz val="9"/>
      <name val="仿宋_GB2312"/>
      <charset val="134"/>
    </font>
    <font>
      <sz val="9"/>
      <name val="方正小标宋简体"/>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2" fillId="0" borderId="0"/>
  </cellStyleXfs>
  <cellXfs count="3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0" fillId="0" borderId="0" xfId="0" applyFill="1" applyAlignment="1">
      <alignment vertical="center"/>
    </xf>
    <xf numFmtId="0" fontId="0" fillId="0" borderId="0" xfId="0" applyFill="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2" fillId="0" borderId="1" xfId="0" applyFont="1" applyFill="1" applyBorder="1" applyAlignment="1">
      <alignmen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49" applyFont="1" applyBorder="1" applyAlignment="1">
      <alignment horizontal="center" vertical="center" wrapText="1"/>
    </xf>
    <xf numFmtId="0" fontId="15" fillId="0" borderId="1" xfId="0" applyFont="1" applyBorder="1" applyAlignment="1">
      <alignment horizontal="center" vertical="center"/>
    </xf>
    <xf numFmtId="0" fontId="12" fillId="0" borderId="1" xfId="0" applyFont="1" applyBorder="1">
      <alignment vertical="center"/>
    </xf>
    <xf numFmtId="0" fontId="11" fillId="0" borderId="1" xfId="0" applyNumberFormat="1" applyFont="1" applyFill="1" applyBorder="1" applyAlignment="1">
      <alignment horizontal="center" vertical="center"/>
    </xf>
    <xf numFmtId="0" fontId="0" fillId="0" borderId="0" xfId="0"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5"/>
  <sheetViews>
    <sheetView tabSelected="1" workbookViewId="0">
      <selection activeCell="A124" sqref="$A4:$XFD124"/>
    </sheetView>
  </sheetViews>
  <sheetFormatPr defaultColWidth="8.89166666666667" defaultRowHeight="13.5"/>
  <cols>
    <col min="1" max="1" width="5.44166666666667" customWidth="1"/>
    <col min="2" max="2" width="10.1083333333333" customWidth="1"/>
    <col min="3" max="3" width="24.5583333333333" customWidth="1"/>
    <col min="4" max="5" width="7.225" customWidth="1"/>
    <col min="6" max="6" width="11.6666666666667" customWidth="1"/>
    <col min="7" max="7" width="10.5583333333333" customWidth="1"/>
    <col min="8" max="8" width="13.4416666666667" customWidth="1"/>
    <col min="9" max="9" width="37.1083333333333" customWidth="1"/>
    <col min="10" max="11" width="10.6666666666667"/>
    <col min="12" max="12" width="9.66666666666667"/>
    <col min="13" max="13" width="20.6666666666667" customWidth="1"/>
    <col min="14" max="14" width="30" customWidth="1"/>
    <col min="15" max="15" width="26.5583333333333" customWidth="1"/>
    <col min="16" max="16" width="8.89166666666667" hidden="1" customWidth="1"/>
  </cols>
  <sheetData>
    <row r="1" ht="18.75" spans="1:16">
      <c r="A1" s="9"/>
      <c r="B1" s="10"/>
      <c r="C1" s="11"/>
      <c r="D1" s="12"/>
      <c r="E1" s="12"/>
      <c r="F1" s="13"/>
      <c r="G1" s="14"/>
      <c r="H1" s="12"/>
      <c r="I1" s="25"/>
      <c r="J1" s="12"/>
      <c r="K1" s="12"/>
      <c r="L1" s="12"/>
      <c r="M1" s="25"/>
      <c r="N1" s="26"/>
      <c r="O1" s="12"/>
      <c r="P1" s="17"/>
    </row>
    <row r="2" ht="31.5" spans="1:16">
      <c r="A2" s="15" t="s">
        <v>0</v>
      </c>
      <c r="B2" s="15"/>
      <c r="C2" s="15"/>
      <c r="D2" s="15"/>
      <c r="E2" s="15"/>
      <c r="F2" s="16"/>
      <c r="G2" s="15"/>
      <c r="H2" s="15"/>
      <c r="I2" s="27"/>
      <c r="J2" s="15"/>
      <c r="K2" s="15"/>
      <c r="L2" s="15"/>
      <c r="M2" s="27"/>
      <c r="N2" s="27"/>
      <c r="O2" s="15"/>
      <c r="P2" s="17"/>
    </row>
    <row r="3" spans="1:16">
      <c r="A3" s="17"/>
      <c r="B3" s="17"/>
      <c r="C3" s="17"/>
      <c r="D3" s="17"/>
      <c r="E3" s="17"/>
      <c r="F3" s="17"/>
      <c r="G3" s="18"/>
      <c r="H3" s="17"/>
      <c r="I3" s="17"/>
      <c r="J3" s="17"/>
      <c r="K3" s="17"/>
      <c r="L3" s="17"/>
      <c r="M3" s="17"/>
      <c r="N3" s="18" t="s">
        <v>1</v>
      </c>
      <c r="O3" s="18"/>
      <c r="P3" s="18"/>
    </row>
    <row r="4" spans="1:17">
      <c r="A4" s="19" t="s">
        <v>2</v>
      </c>
      <c r="B4" s="19" t="s">
        <v>3</v>
      </c>
      <c r="C4" s="19" t="s">
        <v>4</v>
      </c>
      <c r="D4" s="19" t="s">
        <v>5</v>
      </c>
      <c r="E4" s="19" t="s">
        <v>6</v>
      </c>
      <c r="F4" s="19" t="s">
        <v>7</v>
      </c>
      <c r="G4" s="19" t="s">
        <v>8</v>
      </c>
      <c r="H4" s="19" t="s">
        <v>9</v>
      </c>
      <c r="I4" s="19" t="s">
        <v>10</v>
      </c>
      <c r="J4" s="19" t="s">
        <v>11</v>
      </c>
      <c r="K4" s="19" t="s">
        <v>12</v>
      </c>
      <c r="L4" s="19"/>
      <c r="M4" s="19" t="s">
        <v>13</v>
      </c>
      <c r="N4" s="19" t="s">
        <v>14</v>
      </c>
      <c r="O4" s="19" t="s">
        <v>15</v>
      </c>
      <c r="P4" s="19" t="s">
        <v>16</v>
      </c>
      <c r="Q4" s="32" t="s">
        <v>16</v>
      </c>
    </row>
    <row r="5" ht="24" spans="1:17">
      <c r="A5" s="19"/>
      <c r="B5" s="19"/>
      <c r="C5" s="19"/>
      <c r="D5" s="19"/>
      <c r="E5" s="19"/>
      <c r="F5" s="19"/>
      <c r="G5" s="19"/>
      <c r="H5" s="19"/>
      <c r="I5" s="19"/>
      <c r="J5" s="19"/>
      <c r="K5" s="19" t="s">
        <v>17</v>
      </c>
      <c r="L5" s="19" t="s">
        <v>18</v>
      </c>
      <c r="M5" s="19"/>
      <c r="N5" s="19"/>
      <c r="O5" s="19"/>
      <c r="P5" s="19"/>
      <c r="Q5" s="32"/>
    </row>
    <row r="6" ht="36" spans="1:17">
      <c r="A6" s="20">
        <v>1</v>
      </c>
      <c r="B6" s="20" t="s">
        <v>19</v>
      </c>
      <c r="C6" s="20" t="s">
        <v>20</v>
      </c>
      <c r="D6" s="20" t="s">
        <v>21</v>
      </c>
      <c r="E6" s="20" t="s">
        <v>22</v>
      </c>
      <c r="F6" s="21">
        <v>45627</v>
      </c>
      <c r="G6" s="20" t="s">
        <v>23</v>
      </c>
      <c r="H6" s="20" t="s">
        <v>24</v>
      </c>
      <c r="I6" s="20" t="s">
        <v>25</v>
      </c>
      <c r="J6" s="20">
        <v>291.38</v>
      </c>
      <c r="K6" s="20">
        <v>80.56</v>
      </c>
      <c r="L6" s="20">
        <v>210.82</v>
      </c>
      <c r="M6" s="20" t="s">
        <v>26</v>
      </c>
      <c r="N6" s="20" t="s">
        <v>27</v>
      </c>
      <c r="O6" s="20" t="s">
        <v>28</v>
      </c>
      <c r="P6" s="20" t="s">
        <v>29</v>
      </c>
      <c r="Q6" s="33"/>
    </row>
    <row r="7" ht="36" spans="1:17">
      <c r="A7" s="20">
        <v>2</v>
      </c>
      <c r="B7" s="20" t="s">
        <v>19</v>
      </c>
      <c r="C7" s="20" t="s">
        <v>30</v>
      </c>
      <c r="D7" s="20" t="s">
        <v>31</v>
      </c>
      <c r="E7" s="20" t="s">
        <v>22</v>
      </c>
      <c r="F7" s="21">
        <v>45627</v>
      </c>
      <c r="G7" s="20" t="s">
        <v>23</v>
      </c>
      <c r="H7" s="20" t="s">
        <v>24</v>
      </c>
      <c r="I7" s="20" t="s">
        <v>32</v>
      </c>
      <c r="J7" s="20">
        <v>141.12</v>
      </c>
      <c r="K7" s="20">
        <v>39.02</v>
      </c>
      <c r="L7" s="20">
        <v>102.1</v>
      </c>
      <c r="M7" s="20" t="s">
        <v>26</v>
      </c>
      <c r="N7" s="20" t="s">
        <v>33</v>
      </c>
      <c r="O7" s="20" t="s">
        <v>28</v>
      </c>
      <c r="P7" s="20" t="s">
        <v>29</v>
      </c>
      <c r="Q7" s="33"/>
    </row>
    <row r="8" ht="48" spans="1:17">
      <c r="A8" s="20">
        <v>3</v>
      </c>
      <c r="B8" s="20" t="s">
        <v>19</v>
      </c>
      <c r="C8" s="20" t="s">
        <v>34</v>
      </c>
      <c r="D8" s="20" t="s">
        <v>31</v>
      </c>
      <c r="E8" s="20" t="s">
        <v>29</v>
      </c>
      <c r="F8" s="21">
        <v>45627</v>
      </c>
      <c r="G8" s="20" t="s">
        <v>23</v>
      </c>
      <c r="H8" s="20" t="s">
        <v>35</v>
      </c>
      <c r="I8" s="20" t="s">
        <v>36</v>
      </c>
      <c r="J8" s="20">
        <v>50</v>
      </c>
      <c r="K8" s="20">
        <v>50</v>
      </c>
      <c r="L8" s="20">
        <v>0</v>
      </c>
      <c r="M8" s="20" t="s">
        <v>37</v>
      </c>
      <c r="N8" s="20" t="s">
        <v>38</v>
      </c>
      <c r="O8" s="20" t="s">
        <v>39</v>
      </c>
      <c r="P8" s="28" t="s">
        <v>29</v>
      </c>
      <c r="Q8" s="33"/>
    </row>
    <row r="9" ht="36" spans="1:17">
      <c r="A9" s="20">
        <v>4</v>
      </c>
      <c r="B9" s="20" t="s">
        <v>40</v>
      </c>
      <c r="C9" s="20" t="s">
        <v>41</v>
      </c>
      <c r="D9" s="20" t="s">
        <v>31</v>
      </c>
      <c r="E9" s="20" t="s">
        <v>42</v>
      </c>
      <c r="F9" s="21">
        <v>45536</v>
      </c>
      <c r="G9" s="20" t="s">
        <v>43</v>
      </c>
      <c r="H9" s="20" t="s">
        <v>35</v>
      </c>
      <c r="I9" s="20" t="s">
        <v>44</v>
      </c>
      <c r="J9" s="20">
        <v>50</v>
      </c>
      <c r="K9" s="20">
        <v>50</v>
      </c>
      <c r="L9" s="20">
        <v>0</v>
      </c>
      <c r="M9" s="20" t="s">
        <v>45</v>
      </c>
      <c r="N9" s="20" t="s">
        <v>46</v>
      </c>
      <c r="O9" s="20" t="s">
        <v>47</v>
      </c>
      <c r="P9" s="20" t="s">
        <v>48</v>
      </c>
      <c r="Q9" s="33"/>
    </row>
    <row r="10" ht="48" spans="1:17">
      <c r="A10" s="20">
        <v>5</v>
      </c>
      <c r="B10" s="20" t="s">
        <v>40</v>
      </c>
      <c r="C10" s="20" t="s">
        <v>49</v>
      </c>
      <c r="D10" s="20" t="s">
        <v>31</v>
      </c>
      <c r="E10" s="20" t="s">
        <v>50</v>
      </c>
      <c r="F10" s="21">
        <v>45536</v>
      </c>
      <c r="G10" s="20" t="s">
        <v>43</v>
      </c>
      <c r="H10" s="20" t="s">
        <v>35</v>
      </c>
      <c r="I10" s="20" t="s">
        <v>51</v>
      </c>
      <c r="J10" s="20">
        <v>50</v>
      </c>
      <c r="K10" s="20">
        <v>50</v>
      </c>
      <c r="L10" s="20">
        <v>0</v>
      </c>
      <c r="M10" s="20" t="s">
        <v>52</v>
      </c>
      <c r="N10" s="20" t="s">
        <v>53</v>
      </c>
      <c r="O10" s="20" t="s">
        <v>54</v>
      </c>
      <c r="P10" s="20" t="s">
        <v>48</v>
      </c>
      <c r="Q10" s="33"/>
    </row>
    <row r="11" ht="48" spans="1:17">
      <c r="A11" s="20">
        <v>6</v>
      </c>
      <c r="B11" s="20" t="s">
        <v>40</v>
      </c>
      <c r="C11" s="20" t="s">
        <v>55</v>
      </c>
      <c r="D11" s="20" t="s">
        <v>31</v>
      </c>
      <c r="E11" s="20" t="s">
        <v>56</v>
      </c>
      <c r="F11" s="21">
        <v>45536</v>
      </c>
      <c r="G11" s="20" t="s">
        <v>43</v>
      </c>
      <c r="H11" s="20" t="s">
        <v>35</v>
      </c>
      <c r="I11" s="20" t="s">
        <v>57</v>
      </c>
      <c r="J11" s="20">
        <v>100</v>
      </c>
      <c r="K11" s="20">
        <v>100</v>
      </c>
      <c r="L11" s="20">
        <v>0</v>
      </c>
      <c r="M11" s="20" t="s">
        <v>26</v>
      </c>
      <c r="N11" s="20" t="s">
        <v>58</v>
      </c>
      <c r="O11" s="20" t="s">
        <v>59</v>
      </c>
      <c r="P11" s="20" t="s">
        <v>48</v>
      </c>
      <c r="Q11" s="33"/>
    </row>
    <row r="12" ht="36" spans="1:17">
      <c r="A12" s="20">
        <v>7</v>
      </c>
      <c r="B12" s="20" t="s">
        <v>19</v>
      </c>
      <c r="C12" s="20" t="s">
        <v>60</v>
      </c>
      <c r="D12" s="20" t="s">
        <v>31</v>
      </c>
      <c r="E12" s="20" t="s">
        <v>48</v>
      </c>
      <c r="F12" s="21">
        <v>45627</v>
      </c>
      <c r="G12" s="20" t="s">
        <v>43</v>
      </c>
      <c r="H12" s="20" t="s">
        <v>35</v>
      </c>
      <c r="I12" s="20" t="s">
        <v>61</v>
      </c>
      <c r="J12" s="20">
        <v>350</v>
      </c>
      <c r="K12" s="20">
        <v>249.8</v>
      </c>
      <c r="L12" s="20">
        <v>100.2</v>
      </c>
      <c r="M12" s="20" t="s">
        <v>62</v>
      </c>
      <c r="N12" s="20" t="s">
        <v>63</v>
      </c>
      <c r="O12" s="20" t="s">
        <v>64</v>
      </c>
      <c r="P12" s="20" t="s">
        <v>48</v>
      </c>
      <c r="Q12" s="33"/>
    </row>
    <row r="13" ht="36" spans="1:17">
      <c r="A13" s="20">
        <v>8</v>
      </c>
      <c r="B13" s="20" t="s">
        <v>19</v>
      </c>
      <c r="C13" s="20" t="s">
        <v>65</v>
      </c>
      <c r="D13" s="20" t="s">
        <v>31</v>
      </c>
      <c r="E13" s="20" t="s">
        <v>48</v>
      </c>
      <c r="F13" s="21">
        <v>45627</v>
      </c>
      <c r="G13" s="20" t="s">
        <v>43</v>
      </c>
      <c r="H13" s="20" t="s">
        <v>35</v>
      </c>
      <c r="I13" s="20" t="s">
        <v>61</v>
      </c>
      <c r="J13" s="20">
        <v>350</v>
      </c>
      <c r="K13" s="20">
        <v>259.8</v>
      </c>
      <c r="L13" s="20">
        <v>90.2</v>
      </c>
      <c r="M13" s="20" t="s">
        <v>62</v>
      </c>
      <c r="N13" s="20" t="s">
        <v>63</v>
      </c>
      <c r="O13" s="20" t="s">
        <v>64</v>
      </c>
      <c r="P13" s="20" t="s">
        <v>48</v>
      </c>
      <c r="Q13" s="33"/>
    </row>
    <row r="14" ht="36" spans="1:17">
      <c r="A14" s="20">
        <v>9</v>
      </c>
      <c r="B14" s="20" t="s">
        <v>19</v>
      </c>
      <c r="C14" s="20" t="s">
        <v>66</v>
      </c>
      <c r="D14" s="20" t="s">
        <v>31</v>
      </c>
      <c r="E14" s="20" t="s">
        <v>48</v>
      </c>
      <c r="F14" s="21">
        <v>45627</v>
      </c>
      <c r="G14" s="20" t="s">
        <v>43</v>
      </c>
      <c r="H14" s="20" t="s">
        <v>35</v>
      </c>
      <c r="I14" s="20" t="s">
        <v>61</v>
      </c>
      <c r="J14" s="20">
        <v>350</v>
      </c>
      <c r="K14" s="20">
        <v>259.8</v>
      </c>
      <c r="L14" s="20">
        <v>90.2</v>
      </c>
      <c r="M14" s="20" t="s">
        <v>62</v>
      </c>
      <c r="N14" s="20" t="s">
        <v>63</v>
      </c>
      <c r="O14" s="20" t="s">
        <v>64</v>
      </c>
      <c r="P14" s="20" t="s">
        <v>48</v>
      </c>
      <c r="Q14" s="33"/>
    </row>
    <row r="15" ht="36" spans="1:17">
      <c r="A15" s="20">
        <v>10</v>
      </c>
      <c r="B15" s="20" t="s">
        <v>19</v>
      </c>
      <c r="C15" s="20" t="s">
        <v>67</v>
      </c>
      <c r="D15" s="20" t="s">
        <v>31</v>
      </c>
      <c r="E15" s="20" t="s">
        <v>48</v>
      </c>
      <c r="F15" s="21">
        <v>45627</v>
      </c>
      <c r="G15" s="20" t="s">
        <v>43</v>
      </c>
      <c r="H15" s="20" t="s">
        <v>35</v>
      </c>
      <c r="I15" s="20" t="s">
        <v>61</v>
      </c>
      <c r="J15" s="20">
        <v>100</v>
      </c>
      <c r="K15" s="20">
        <v>60</v>
      </c>
      <c r="L15" s="20">
        <v>40</v>
      </c>
      <c r="M15" s="20" t="s">
        <v>62</v>
      </c>
      <c r="N15" s="20" t="s">
        <v>63</v>
      </c>
      <c r="O15" s="20" t="s">
        <v>64</v>
      </c>
      <c r="P15" s="20" t="s">
        <v>48</v>
      </c>
      <c r="Q15" s="33"/>
    </row>
    <row r="16" ht="36" spans="1:17">
      <c r="A16" s="20">
        <v>11</v>
      </c>
      <c r="B16" s="20" t="s">
        <v>19</v>
      </c>
      <c r="C16" s="20" t="s">
        <v>68</v>
      </c>
      <c r="D16" s="20" t="s">
        <v>31</v>
      </c>
      <c r="E16" s="20" t="s">
        <v>48</v>
      </c>
      <c r="F16" s="21">
        <v>45627</v>
      </c>
      <c r="G16" s="20" t="s">
        <v>43</v>
      </c>
      <c r="H16" s="20" t="s">
        <v>35</v>
      </c>
      <c r="I16" s="20" t="s">
        <v>61</v>
      </c>
      <c r="J16" s="20">
        <v>1750</v>
      </c>
      <c r="K16" s="20">
        <v>500</v>
      </c>
      <c r="L16" s="20">
        <v>1250</v>
      </c>
      <c r="M16" s="20" t="s">
        <v>62</v>
      </c>
      <c r="N16" s="20" t="s">
        <v>63</v>
      </c>
      <c r="O16" s="20" t="s">
        <v>64</v>
      </c>
      <c r="P16" s="20" t="s">
        <v>48</v>
      </c>
      <c r="Q16" s="33"/>
    </row>
    <row r="17" ht="60" spans="1:17">
      <c r="A17" s="20">
        <v>12</v>
      </c>
      <c r="B17" s="20" t="s">
        <v>19</v>
      </c>
      <c r="C17" s="20" t="s">
        <v>69</v>
      </c>
      <c r="D17" s="20" t="s">
        <v>21</v>
      </c>
      <c r="E17" s="20" t="s">
        <v>70</v>
      </c>
      <c r="F17" s="21">
        <v>45627</v>
      </c>
      <c r="G17" s="20" t="s">
        <v>43</v>
      </c>
      <c r="H17" s="20" t="s">
        <v>24</v>
      </c>
      <c r="I17" s="20" t="s">
        <v>71</v>
      </c>
      <c r="J17" s="20">
        <v>962.09</v>
      </c>
      <c r="K17" s="20">
        <v>262.02</v>
      </c>
      <c r="L17" s="20">
        <v>700.07</v>
      </c>
      <c r="M17" s="20" t="s">
        <v>62</v>
      </c>
      <c r="N17" s="20" t="s">
        <v>72</v>
      </c>
      <c r="O17" s="20" t="s">
        <v>73</v>
      </c>
      <c r="P17" s="20" t="s">
        <v>48</v>
      </c>
      <c r="Q17" s="33"/>
    </row>
    <row r="18" ht="60" spans="1:17">
      <c r="A18" s="20">
        <v>13</v>
      </c>
      <c r="B18" s="20" t="s">
        <v>19</v>
      </c>
      <c r="C18" s="20" t="s">
        <v>74</v>
      </c>
      <c r="D18" s="20" t="s">
        <v>21</v>
      </c>
      <c r="E18" s="20" t="s">
        <v>75</v>
      </c>
      <c r="F18" s="21">
        <v>45627</v>
      </c>
      <c r="G18" s="20" t="s">
        <v>43</v>
      </c>
      <c r="H18" s="20" t="s">
        <v>24</v>
      </c>
      <c r="I18" s="20" t="s">
        <v>76</v>
      </c>
      <c r="J18" s="20">
        <v>306.59</v>
      </c>
      <c r="K18" s="20">
        <v>84.77</v>
      </c>
      <c r="L18" s="20">
        <v>221.82</v>
      </c>
      <c r="M18" s="20" t="s">
        <v>62</v>
      </c>
      <c r="N18" s="20" t="s">
        <v>72</v>
      </c>
      <c r="O18" s="20" t="s">
        <v>73</v>
      </c>
      <c r="P18" s="20" t="s">
        <v>48</v>
      </c>
      <c r="Q18" s="33"/>
    </row>
    <row r="19" ht="84" spans="1:17">
      <c r="A19" s="20">
        <v>14</v>
      </c>
      <c r="B19" s="20" t="s">
        <v>19</v>
      </c>
      <c r="C19" s="20" t="s">
        <v>77</v>
      </c>
      <c r="D19" s="20" t="s">
        <v>31</v>
      </c>
      <c r="E19" s="20" t="s">
        <v>78</v>
      </c>
      <c r="F19" s="21">
        <v>45627</v>
      </c>
      <c r="G19" s="20" t="s">
        <v>43</v>
      </c>
      <c r="H19" s="20" t="s">
        <v>24</v>
      </c>
      <c r="I19" s="20" t="s">
        <v>79</v>
      </c>
      <c r="J19" s="20">
        <v>401.48</v>
      </c>
      <c r="K19" s="20">
        <v>121.66</v>
      </c>
      <c r="L19" s="20">
        <v>279.82</v>
      </c>
      <c r="M19" s="20" t="s">
        <v>62</v>
      </c>
      <c r="N19" s="20" t="s">
        <v>72</v>
      </c>
      <c r="O19" s="20" t="s">
        <v>73</v>
      </c>
      <c r="P19" s="20" t="s">
        <v>48</v>
      </c>
      <c r="Q19" s="33"/>
    </row>
    <row r="20" ht="48" spans="1:17">
      <c r="A20" s="20">
        <v>15</v>
      </c>
      <c r="B20" s="22" t="s">
        <v>19</v>
      </c>
      <c r="C20" s="22" t="s">
        <v>80</v>
      </c>
      <c r="D20" s="22" t="s">
        <v>31</v>
      </c>
      <c r="E20" s="22" t="s">
        <v>48</v>
      </c>
      <c r="F20" s="21">
        <v>45627</v>
      </c>
      <c r="G20" s="22" t="s">
        <v>43</v>
      </c>
      <c r="H20" s="20" t="s">
        <v>35</v>
      </c>
      <c r="I20" s="22" t="s">
        <v>36</v>
      </c>
      <c r="J20" s="22">
        <v>80</v>
      </c>
      <c r="K20" s="22">
        <v>80</v>
      </c>
      <c r="L20" s="22">
        <v>0</v>
      </c>
      <c r="M20" s="22" t="s">
        <v>37</v>
      </c>
      <c r="N20" s="22" t="s">
        <v>38</v>
      </c>
      <c r="O20" s="22" t="s">
        <v>39</v>
      </c>
      <c r="P20" s="28" t="s">
        <v>48</v>
      </c>
      <c r="Q20" s="33"/>
    </row>
    <row r="21" ht="48" spans="1:17">
      <c r="A21" s="20">
        <v>16</v>
      </c>
      <c r="B21" s="22" t="s">
        <v>19</v>
      </c>
      <c r="C21" s="22" t="s">
        <v>81</v>
      </c>
      <c r="D21" s="22" t="s">
        <v>31</v>
      </c>
      <c r="E21" s="22" t="s">
        <v>82</v>
      </c>
      <c r="F21" s="21">
        <v>45627</v>
      </c>
      <c r="G21" s="22" t="s">
        <v>43</v>
      </c>
      <c r="H21" s="20" t="s">
        <v>24</v>
      </c>
      <c r="I21" s="22" t="s">
        <v>83</v>
      </c>
      <c r="J21" s="22">
        <v>170.42</v>
      </c>
      <c r="K21" s="22">
        <v>170.42</v>
      </c>
      <c r="L21" s="22">
        <v>0</v>
      </c>
      <c r="M21" s="22" t="s">
        <v>26</v>
      </c>
      <c r="N21" s="22" t="s">
        <v>84</v>
      </c>
      <c r="O21" s="22" t="s">
        <v>85</v>
      </c>
      <c r="P21" s="28" t="s">
        <v>48</v>
      </c>
      <c r="Q21" s="33"/>
    </row>
    <row r="22" ht="60" spans="1:17">
      <c r="A22" s="20">
        <v>17</v>
      </c>
      <c r="B22" s="20" t="s">
        <v>19</v>
      </c>
      <c r="C22" s="20" t="s">
        <v>86</v>
      </c>
      <c r="D22" s="20" t="s">
        <v>31</v>
      </c>
      <c r="E22" s="20" t="s">
        <v>50</v>
      </c>
      <c r="F22" s="21">
        <v>45627</v>
      </c>
      <c r="G22" s="20" t="s">
        <v>43</v>
      </c>
      <c r="H22" s="23" t="s">
        <v>87</v>
      </c>
      <c r="I22" s="20" t="s">
        <v>88</v>
      </c>
      <c r="J22" s="20">
        <v>10</v>
      </c>
      <c r="K22" s="20">
        <v>9.8</v>
      </c>
      <c r="L22" s="23">
        <v>0.2</v>
      </c>
      <c r="M22" s="20" t="s">
        <v>89</v>
      </c>
      <c r="N22" s="20" t="s">
        <v>90</v>
      </c>
      <c r="O22" s="20" t="s">
        <v>91</v>
      </c>
      <c r="P22" s="28" t="s">
        <v>48</v>
      </c>
      <c r="Q22" s="33"/>
    </row>
    <row r="23" ht="60" spans="1:17">
      <c r="A23" s="20">
        <v>18</v>
      </c>
      <c r="B23" s="22" t="s">
        <v>19</v>
      </c>
      <c r="C23" s="20" t="s">
        <v>92</v>
      </c>
      <c r="D23" s="20" t="s">
        <v>31</v>
      </c>
      <c r="E23" s="20" t="s">
        <v>93</v>
      </c>
      <c r="F23" s="21">
        <v>45627</v>
      </c>
      <c r="G23" s="20" t="s">
        <v>43</v>
      </c>
      <c r="H23" s="23" t="s">
        <v>87</v>
      </c>
      <c r="I23" s="20" t="s">
        <v>88</v>
      </c>
      <c r="J23" s="20">
        <v>10</v>
      </c>
      <c r="K23" s="20">
        <v>9.8</v>
      </c>
      <c r="L23" s="23">
        <v>0.2</v>
      </c>
      <c r="M23" s="20" t="s">
        <v>94</v>
      </c>
      <c r="N23" s="20" t="s">
        <v>90</v>
      </c>
      <c r="O23" s="20" t="s">
        <v>91</v>
      </c>
      <c r="P23" s="28" t="s">
        <v>48</v>
      </c>
      <c r="Q23" s="33"/>
    </row>
    <row r="24" ht="60" spans="1:17">
      <c r="A24" s="20">
        <v>19</v>
      </c>
      <c r="B24" s="20" t="s">
        <v>40</v>
      </c>
      <c r="C24" s="20" t="s">
        <v>95</v>
      </c>
      <c r="D24" s="20" t="s">
        <v>31</v>
      </c>
      <c r="E24" s="20" t="s">
        <v>96</v>
      </c>
      <c r="F24" s="21">
        <v>45627</v>
      </c>
      <c r="G24" s="20" t="s">
        <v>97</v>
      </c>
      <c r="H24" s="20" t="s">
        <v>35</v>
      </c>
      <c r="I24" s="20" t="s">
        <v>98</v>
      </c>
      <c r="J24" s="20">
        <v>600</v>
      </c>
      <c r="K24" s="20">
        <v>600</v>
      </c>
      <c r="L24" s="20">
        <v>0</v>
      </c>
      <c r="M24" s="20" t="s">
        <v>99</v>
      </c>
      <c r="N24" s="20" t="s">
        <v>100</v>
      </c>
      <c r="O24" s="20" t="s">
        <v>101</v>
      </c>
      <c r="P24" s="20" t="s">
        <v>102</v>
      </c>
      <c r="Q24" s="33"/>
    </row>
    <row r="25" ht="36" spans="1:17">
      <c r="A25" s="20">
        <v>20</v>
      </c>
      <c r="B25" s="20" t="s">
        <v>40</v>
      </c>
      <c r="C25" s="20" t="s">
        <v>103</v>
      </c>
      <c r="D25" s="20" t="s">
        <v>31</v>
      </c>
      <c r="E25" s="20" t="s">
        <v>104</v>
      </c>
      <c r="F25" s="21">
        <v>45627</v>
      </c>
      <c r="G25" s="20" t="s">
        <v>97</v>
      </c>
      <c r="H25" s="20" t="s">
        <v>105</v>
      </c>
      <c r="I25" s="20" t="s">
        <v>106</v>
      </c>
      <c r="J25" s="20">
        <v>300</v>
      </c>
      <c r="K25" s="20">
        <v>300</v>
      </c>
      <c r="L25" s="20">
        <v>0</v>
      </c>
      <c r="M25" s="20" t="s">
        <v>62</v>
      </c>
      <c r="N25" s="20" t="s">
        <v>107</v>
      </c>
      <c r="O25" s="20" t="s">
        <v>108</v>
      </c>
      <c r="P25" s="20" t="s">
        <v>102</v>
      </c>
      <c r="Q25" s="33"/>
    </row>
    <row r="26" ht="36" spans="1:17">
      <c r="A26" s="20">
        <v>21</v>
      </c>
      <c r="B26" s="20" t="s">
        <v>19</v>
      </c>
      <c r="C26" s="20" t="s">
        <v>109</v>
      </c>
      <c r="D26" s="20" t="s">
        <v>31</v>
      </c>
      <c r="E26" s="20" t="s">
        <v>104</v>
      </c>
      <c r="F26" s="21">
        <v>45627</v>
      </c>
      <c r="G26" s="20" t="s">
        <v>97</v>
      </c>
      <c r="H26" s="20" t="s">
        <v>35</v>
      </c>
      <c r="I26" s="20" t="s">
        <v>61</v>
      </c>
      <c r="J26" s="20">
        <v>350</v>
      </c>
      <c r="K26" s="20">
        <v>304.8</v>
      </c>
      <c r="L26" s="20">
        <v>45.2</v>
      </c>
      <c r="M26" s="20" t="s">
        <v>62</v>
      </c>
      <c r="N26" s="20" t="s">
        <v>63</v>
      </c>
      <c r="O26" s="20" t="s">
        <v>64</v>
      </c>
      <c r="P26" s="20" t="s">
        <v>102</v>
      </c>
      <c r="Q26" s="33"/>
    </row>
    <row r="27" ht="60" spans="1:17">
      <c r="A27" s="20">
        <v>22</v>
      </c>
      <c r="B27" s="20" t="s">
        <v>19</v>
      </c>
      <c r="C27" s="20" t="s">
        <v>110</v>
      </c>
      <c r="D27" s="20" t="s">
        <v>31</v>
      </c>
      <c r="E27" s="20" t="s">
        <v>111</v>
      </c>
      <c r="F27" s="21">
        <v>45627</v>
      </c>
      <c r="G27" s="20" t="s">
        <v>97</v>
      </c>
      <c r="H27" s="20" t="s">
        <v>24</v>
      </c>
      <c r="I27" s="20" t="s">
        <v>112</v>
      </c>
      <c r="J27" s="20">
        <v>241.65</v>
      </c>
      <c r="K27" s="20">
        <v>75.65</v>
      </c>
      <c r="L27" s="20">
        <v>166</v>
      </c>
      <c r="M27" s="20" t="s">
        <v>62</v>
      </c>
      <c r="N27" s="20" t="s">
        <v>113</v>
      </c>
      <c r="O27" s="20" t="s">
        <v>114</v>
      </c>
      <c r="P27" s="20" t="s">
        <v>102</v>
      </c>
      <c r="Q27" s="33"/>
    </row>
    <row r="28" ht="36" spans="1:17">
      <c r="A28" s="20">
        <v>23</v>
      </c>
      <c r="B28" s="20" t="s">
        <v>40</v>
      </c>
      <c r="C28" s="20" t="s">
        <v>115</v>
      </c>
      <c r="D28" s="20" t="s">
        <v>31</v>
      </c>
      <c r="E28" s="20" t="s">
        <v>116</v>
      </c>
      <c r="F28" s="21">
        <v>45627</v>
      </c>
      <c r="G28" s="20" t="s">
        <v>97</v>
      </c>
      <c r="H28" s="20" t="s">
        <v>35</v>
      </c>
      <c r="I28" s="20" t="s">
        <v>117</v>
      </c>
      <c r="J28" s="20">
        <v>200</v>
      </c>
      <c r="K28" s="20">
        <v>200</v>
      </c>
      <c r="L28" s="20">
        <v>0</v>
      </c>
      <c r="M28" s="20" t="s">
        <v>118</v>
      </c>
      <c r="N28" s="20" t="s">
        <v>107</v>
      </c>
      <c r="O28" s="20" t="s">
        <v>119</v>
      </c>
      <c r="P28" s="20" t="s">
        <v>102</v>
      </c>
      <c r="Q28" s="33"/>
    </row>
    <row r="29" ht="48" spans="1:17">
      <c r="A29" s="20">
        <v>24</v>
      </c>
      <c r="B29" s="22" t="s">
        <v>19</v>
      </c>
      <c r="C29" s="22" t="s">
        <v>120</v>
      </c>
      <c r="D29" s="22" t="s">
        <v>31</v>
      </c>
      <c r="E29" s="22" t="s">
        <v>102</v>
      </c>
      <c r="F29" s="21">
        <v>45627</v>
      </c>
      <c r="G29" s="22" t="s">
        <v>97</v>
      </c>
      <c r="H29" s="20" t="s">
        <v>35</v>
      </c>
      <c r="I29" s="22" t="s">
        <v>36</v>
      </c>
      <c r="J29" s="22">
        <v>80</v>
      </c>
      <c r="K29" s="22">
        <v>80</v>
      </c>
      <c r="L29" s="22">
        <v>0</v>
      </c>
      <c r="M29" s="22" t="s">
        <v>37</v>
      </c>
      <c r="N29" s="22" t="s">
        <v>38</v>
      </c>
      <c r="O29" s="22" t="s">
        <v>39</v>
      </c>
      <c r="P29" s="28" t="s">
        <v>102</v>
      </c>
      <c r="Q29" s="33"/>
    </row>
    <row r="30" ht="36" spans="1:17">
      <c r="A30" s="20">
        <v>25</v>
      </c>
      <c r="B30" s="22" t="s">
        <v>19</v>
      </c>
      <c r="C30" s="22" t="s">
        <v>121</v>
      </c>
      <c r="D30" s="22" t="s">
        <v>31</v>
      </c>
      <c r="E30" s="22" t="s">
        <v>102</v>
      </c>
      <c r="F30" s="21">
        <v>45627</v>
      </c>
      <c r="G30" s="22" t="s">
        <v>97</v>
      </c>
      <c r="H30" s="22" t="s">
        <v>24</v>
      </c>
      <c r="I30" s="22" t="s">
        <v>122</v>
      </c>
      <c r="J30" s="20">
        <v>249.26</v>
      </c>
      <c r="K30" s="24">
        <v>134.25</v>
      </c>
      <c r="L30" s="24">
        <v>115.01</v>
      </c>
      <c r="M30" s="22" t="s">
        <v>62</v>
      </c>
      <c r="N30" s="22" t="s">
        <v>123</v>
      </c>
      <c r="O30" s="22" t="s">
        <v>124</v>
      </c>
      <c r="P30" s="28" t="s">
        <v>102</v>
      </c>
      <c r="Q30" s="33"/>
    </row>
    <row r="31" ht="60" spans="1:17">
      <c r="A31" s="20">
        <v>26</v>
      </c>
      <c r="B31" s="20" t="s">
        <v>19</v>
      </c>
      <c r="C31" s="20" t="s">
        <v>125</v>
      </c>
      <c r="D31" s="20" t="s">
        <v>31</v>
      </c>
      <c r="E31" s="20" t="s">
        <v>104</v>
      </c>
      <c r="F31" s="21">
        <v>45627</v>
      </c>
      <c r="G31" s="20" t="s">
        <v>97</v>
      </c>
      <c r="H31" s="23" t="s">
        <v>87</v>
      </c>
      <c r="I31" s="20" t="s">
        <v>88</v>
      </c>
      <c r="J31" s="29">
        <v>10</v>
      </c>
      <c r="K31" s="20">
        <v>9.8</v>
      </c>
      <c r="L31" s="23">
        <v>0.2</v>
      </c>
      <c r="M31" s="29" t="s">
        <v>126</v>
      </c>
      <c r="N31" s="20" t="s">
        <v>90</v>
      </c>
      <c r="O31" s="24" t="s">
        <v>127</v>
      </c>
      <c r="P31" s="28" t="s">
        <v>102</v>
      </c>
      <c r="Q31" s="33"/>
    </row>
    <row r="32" ht="36" spans="1:17">
      <c r="A32" s="20">
        <v>27</v>
      </c>
      <c r="B32" s="20" t="s">
        <v>40</v>
      </c>
      <c r="C32" s="20" t="s">
        <v>128</v>
      </c>
      <c r="D32" s="20" t="s">
        <v>31</v>
      </c>
      <c r="E32" s="20" t="s">
        <v>129</v>
      </c>
      <c r="F32" s="21">
        <v>45627</v>
      </c>
      <c r="G32" s="20" t="s">
        <v>130</v>
      </c>
      <c r="H32" s="20" t="s">
        <v>35</v>
      </c>
      <c r="I32" s="20" t="s">
        <v>131</v>
      </c>
      <c r="J32" s="20">
        <v>550</v>
      </c>
      <c r="K32" s="20">
        <v>550</v>
      </c>
      <c r="L32" s="20">
        <v>0</v>
      </c>
      <c r="M32" s="20" t="s">
        <v>132</v>
      </c>
      <c r="N32" s="20" t="s">
        <v>133</v>
      </c>
      <c r="O32" s="20" t="s">
        <v>134</v>
      </c>
      <c r="P32" s="20" t="s">
        <v>135</v>
      </c>
      <c r="Q32" s="33"/>
    </row>
    <row r="33" ht="48" spans="1:17">
      <c r="A33" s="20">
        <v>28</v>
      </c>
      <c r="B33" s="22" t="s">
        <v>40</v>
      </c>
      <c r="C33" s="20" t="s">
        <v>136</v>
      </c>
      <c r="D33" s="20" t="s">
        <v>31</v>
      </c>
      <c r="E33" s="20" t="s">
        <v>137</v>
      </c>
      <c r="F33" s="21">
        <v>45627</v>
      </c>
      <c r="G33" s="22" t="s">
        <v>130</v>
      </c>
      <c r="H33" s="20" t="s">
        <v>35</v>
      </c>
      <c r="I33" s="20" t="s">
        <v>138</v>
      </c>
      <c r="J33" s="20">
        <v>600</v>
      </c>
      <c r="K33" s="20">
        <v>600</v>
      </c>
      <c r="L33" s="20">
        <v>0</v>
      </c>
      <c r="M33" s="30" t="s">
        <v>132</v>
      </c>
      <c r="N33" s="20" t="s">
        <v>139</v>
      </c>
      <c r="O33" s="20" t="s">
        <v>140</v>
      </c>
      <c r="P33" s="20" t="s">
        <v>135</v>
      </c>
      <c r="Q33" s="33"/>
    </row>
    <row r="34" ht="48" spans="1:17">
      <c r="A34" s="20">
        <v>29</v>
      </c>
      <c r="B34" s="20" t="s">
        <v>40</v>
      </c>
      <c r="C34" s="20" t="s">
        <v>141</v>
      </c>
      <c r="D34" s="20" t="s">
        <v>31</v>
      </c>
      <c r="E34" s="20" t="s">
        <v>142</v>
      </c>
      <c r="F34" s="21">
        <v>45536</v>
      </c>
      <c r="G34" s="20" t="s">
        <v>130</v>
      </c>
      <c r="H34" s="20" t="s">
        <v>35</v>
      </c>
      <c r="I34" s="20" t="s">
        <v>143</v>
      </c>
      <c r="J34" s="20">
        <v>25</v>
      </c>
      <c r="K34" s="20">
        <v>25</v>
      </c>
      <c r="L34" s="20">
        <v>0</v>
      </c>
      <c r="M34" s="20" t="s">
        <v>26</v>
      </c>
      <c r="N34" s="20" t="s">
        <v>144</v>
      </c>
      <c r="O34" s="20" t="s">
        <v>59</v>
      </c>
      <c r="P34" s="20" t="s">
        <v>135</v>
      </c>
      <c r="Q34" s="33"/>
    </row>
    <row r="35" ht="60" spans="1:17">
      <c r="A35" s="20">
        <v>30</v>
      </c>
      <c r="B35" s="20" t="s">
        <v>40</v>
      </c>
      <c r="C35" s="20" t="s">
        <v>145</v>
      </c>
      <c r="D35" s="20" t="s">
        <v>31</v>
      </c>
      <c r="E35" s="20" t="s">
        <v>146</v>
      </c>
      <c r="F35" s="21">
        <v>45536</v>
      </c>
      <c r="G35" s="20" t="s">
        <v>130</v>
      </c>
      <c r="H35" s="20" t="s">
        <v>35</v>
      </c>
      <c r="I35" s="20" t="s">
        <v>147</v>
      </c>
      <c r="J35" s="20">
        <v>25</v>
      </c>
      <c r="K35" s="20">
        <v>25</v>
      </c>
      <c r="L35" s="20">
        <v>0</v>
      </c>
      <c r="M35" s="20" t="s">
        <v>26</v>
      </c>
      <c r="N35" s="20" t="s">
        <v>58</v>
      </c>
      <c r="O35" s="20" t="s">
        <v>59</v>
      </c>
      <c r="P35" s="20" t="s">
        <v>135</v>
      </c>
      <c r="Q35" s="33"/>
    </row>
    <row r="36" ht="36" spans="1:17">
      <c r="A36" s="20">
        <v>31</v>
      </c>
      <c r="B36" s="20" t="s">
        <v>19</v>
      </c>
      <c r="C36" s="20" t="s">
        <v>148</v>
      </c>
      <c r="D36" s="20" t="s">
        <v>31</v>
      </c>
      <c r="E36" s="20" t="s">
        <v>135</v>
      </c>
      <c r="F36" s="21">
        <v>45627</v>
      </c>
      <c r="G36" s="20" t="s">
        <v>130</v>
      </c>
      <c r="H36" s="20" t="s">
        <v>35</v>
      </c>
      <c r="I36" s="20" t="s">
        <v>61</v>
      </c>
      <c r="J36" s="20">
        <f t="shared" ref="J36:J38" si="0">SUM(K36:L36)</f>
        <v>350</v>
      </c>
      <c r="K36" s="20">
        <v>249.8</v>
      </c>
      <c r="L36" s="20">
        <v>100.2</v>
      </c>
      <c r="M36" s="20" t="s">
        <v>62</v>
      </c>
      <c r="N36" s="20" t="s">
        <v>63</v>
      </c>
      <c r="O36" s="20" t="s">
        <v>64</v>
      </c>
      <c r="P36" s="20" t="s">
        <v>135</v>
      </c>
      <c r="Q36" s="33"/>
    </row>
    <row r="37" ht="36" spans="1:17">
      <c r="A37" s="20">
        <v>32</v>
      </c>
      <c r="B37" s="20" t="s">
        <v>19</v>
      </c>
      <c r="C37" s="20" t="s">
        <v>149</v>
      </c>
      <c r="D37" s="20" t="s">
        <v>31</v>
      </c>
      <c r="E37" s="20" t="s">
        <v>135</v>
      </c>
      <c r="F37" s="21">
        <v>45627</v>
      </c>
      <c r="G37" s="20" t="s">
        <v>130</v>
      </c>
      <c r="H37" s="20" t="s">
        <v>35</v>
      </c>
      <c r="I37" s="20" t="s">
        <v>61</v>
      </c>
      <c r="J37" s="20">
        <f t="shared" si="0"/>
        <v>100</v>
      </c>
      <c r="K37" s="20">
        <v>60</v>
      </c>
      <c r="L37" s="20">
        <v>40</v>
      </c>
      <c r="M37" s="20" t="s">
        <v>62</v>
      </c>
      <c r="N37" s="20" t="s">
        <v>63</v>
      </c>
      <c r="O37" s="20" t="s">
        <v>64</v>
      </c>
      <c r="P37" s="20" t="s">
        <v>135</v>
      </c>
      <c r="Q37" s="33"/>
    </row>
    <row r="38" ht="108" spans="1:17">
      <c r="A38" s="20">
        <v>33</v>
      </c>
      <c r="B38" s="20" t="s">
        <v>19</v>
      </c>
      <c r="C38" s="20" t="s">
        <v>150</v>
      </c>
      <c r="D38" s="20" t="s">
        <v>31</v>
      </c>
      <c r="E38" s="20" t="s">
        <v>151</v>
      </c>
      <c r="F38" s="21">
        <v>45627</v>
      </c>
      <c r="G38" s="20" t="s">
        <v>130</v>
      </c>
      <c r="H38" s="20" t="s">
        <v>24</v>
      </c>
      <c r="I38" s="20" t="s">
        <v>152</v>
      </c>
      <c r="J38" s="20">
        <f t="shared" si="0"/>
        <v>338.66</v>
      </c>
      <c r="K38" s="20">
        <v>93.64</v>
      </c>
      <c r="L38" s="20">
        <v>245.02</v>
      </c>
      <c r="M38" s="20" t="s">
        <v>62</v>
      </c>
      <c r="N38" s="20" t="s">
        <v>153</v>
      </c>
      <c r="O38" s="20" t="s">
        <v>124</v>
      </c>
      <c r="P38" s="20" t="s">
        <v>135</v>
      </c>
      <c r="Q38" s="33"/>
    </row>
    <row r="39" ht="60" spans="1:17">
      <c r="A39" s="20">
        <v>34</v>
      </c>
      <c r="B39" s="22" t="s">
        <v>19</v>
      </c>
      <c r="C39" s="24" t="s">
        <v>154</v>
      </c>
      <c r="D39" s="20" t="s">
        <v>31</v>
      </c>
      <c r="E39" s="24" t="s">
        <v>155</v>
      </c>
      <c r="F39" s="21">
        <v>45627</v>
      </c>
      <c r="G39" s="24" t="s">
        <v>130</v>
      </c>
      <c r="H39" s="23" t="s">
        <v>87</v>
      </c>
      <c r="I39" s="20" t="s">
        <v>88</v>
      </c>
      <c r="J39" s="24">
        <v>10</v>
      </c>
      <c r="K39" s="20">
        <v>9.8</v>
      </c>
      <c r="L39" s="23">
        <v>0.2</v>
      </c>
      <c r="M39" s="24" t="s">
        <v>156</v>
      </c>
      <c r="N39" s="20" t="s">
        <v>90</v>
      </c>
      <c r="O39" s="24" t="s">
        <v>127</v>
      </c>
      <c r="P39" s="20" t="s">
        <v>135</v>
      </c>
      <c r="Q39" s="33"/>
    </row>
    <row r="40" ht="36" spans="1:17">
      <c r="A40" s="20">
        <v>35</v>
      </c>
      <c r="B40" s="20" t="s">
        <v>19</v>
      </c>
      <c r="C40" s="20" t="s">
        <v>157</v>
      </c>
      <c r="D40" s="20" t="s">
        <v>31</v>
      </c>
      <c r="E40" s="20" t="s">
        <v>158</v>
      </c>
      <c r="F40" s="21">
        <v>45627</v>
      </c>
      <c r="G40" s="20" t="s">
        <v>159</v>
      </c>
      <c r="H40" s="20" t="s">
        <v>24</v>
      </c>
      <c r="I40" s="20" t="s">
        <v>160</v>
      </c>
      <c r="J40" s="20">
        <v>290.6</v>
      </c>
      <c r="K40" s="20">
        <v>290.6</v>
      </c>
      <c r="L40" s="20">
        <v>0</v>
      </c>
      <c r="M40" s="20" t="s">
        <v>161</v>
      </c>
      <c r="N40" s="20" t="s">
        <v>162</v>
      </c>
      <c r="O40" s="20" t="s">
        <v>163</v>
      </c>
      <c r="P40" s="20" t="s">
        <v>135</v>
      </c>
      <c r="Q40" s="33"/>
    </row>
    <row r="41" ht="60" spans="1:17">
      <c r="A41" s="20">
        <v>36</v>
      </c>
      <c r="B41" s="20" t="s">
        <v>19</v>
      </c>
      <c r="C41" s="24" t="s">
        <v>164</v>
      </c>
      <c r="D41" s="20" t="s">
        <v>31</v>
      </c>
      <c r="E41" s="24" t="s">
        <v>158</v>
      </c>
      <c r="F41" s="21">
        <v>45627</v>
      </c>
      <c r="G41" s="24" t="s">
        <v>130</v>
      </c>
      <c r="H41" s="23" t="s">
        <v>87</v>
      </c>
      <c r="I41" s="20" t="s">
        <v>88</v>
      </c>
      <c r="J41" s="24">
        <v>10</v>
      </c>
      <c r="K41" s="20">
        <v>9.8</v>
      </c>
      <c r="L41" s="23">
        <v>0.2</v>
      </c>
      <c r="M41" s="24" t="s">
        <v>165</v>
      </c>
      <c r="N41" s="20" t="s">
        <v>90</v>
      </c>
      <c r="O41" s="24" t="s">
        <v>127</v>
      </c>
      <c r="P41" s="20" t="s">
        <v>135</v>
      </c>
      <c r="Q41" s="33"/>
    </row>
    <row r="42" ht="48" spans="1:17">
      <c r="A42" s="20">
        <v>37</v>
      </c>
      <c r="B42" s="22" t="s">
        <v>19</v>
      </c>
      <c r="C42" s="22" t="s">
        <v>166</v>
      </c>
      <c r="D42" s="22" t="s">
        <v>31</v>
      </c>
      <c r="E42" s="22" t="s">
        <v>135</v>
      </c>
      <c r="F42" s="21">
        <v>45627</v>
      </c>
      <c r="G42" s="22" t="s">
        <v>159</v>
      </c>
      <c r="H42" s="20" t="s">
        <v>35</v>
      </c>
      <c r="I42" s="22" t="s">
        <v>36</v>
      </c>
      <c r="J42" s="22">
        <v>80</v>
      </c>
      <c r="K42" s="22">
        <v>80</v>
      </c>
      <c r="L42" s="22">
        <v>0</v>
      </c>
      <c r="M42" s="22" t="s">
        <v>37</v>
      </c>
      <c r="N42" s="22" t="s">
        <v>38</v>
      </c>
      <c r="O42" s="22" t="s">
        <v>39</v>
      </c>
      <c r="P42" s="20" t="s">
        <v>135</v>
      </c>
      <c r="Q42" s="33"/>
    </row>
    <row r="43" ht="60" spans="1:17">
      <c r="A43" s="20">
        <v>38</v>
      </c>
      <c r="B43" s="20" t="s">
        <v>19</v>
      </c>
      <c r="C43" s="20" t="s">
        <v>167</v>
      </c>
      <c r="D43" s="20" t="s">
        <v>31</v>
      </c>
      <c r="E43" s="20" t="s">
        <v>135</v>
      </c>
      <c r="F43" s="21">
        <v>45627</v>
      </c>
      <c r="G43" s="20" t="s">
        <v>130</v>
      </c>
      <c r="H43" s="20" t="s">
        <v>168</v>
      </c>
      <c r="I43" s="20" t="s">
        <v>36</v>
      </c>
      <c r="J43" s="20">
        <f>SUM(K43:L43)</f>
        <v>250</v>
      </c>
      <c r="K43" s="20">
        <v>250</v>
      </c>
      <c r="L43" s="20">
        <v>0</v>
      </c>
      <c r="M43" s="20" t="s">
        <v>169</v>
      </c>
      <c r="N43" s="20" t="s">
        <v>72</v>
      </c>
      <c r="O43" s="20" t="s">
        <v>73</v>
      </c>
      <c r="P43" s="20" t="s">
        <v>135</v>
      </c>
      <c r="Q43" s="33"/>
    </row>
    <row r="44" ht="48" spans="1:17">
      <c r="A44" s="20">
        <v>39</v>
      </c>
      <c r="B44" s="20" t="s">
        <v>40</v>
      </c>
      <c r="C44" s="20" t="s">
        <v>170</v>
      </c>
      <c r="D44" s="20" t="s">
        <v>31</v>
      </c>
      <c r="E44" s="20" t="s">
        <v>171</v>
      </c>
      <c r="F44" s="21">
        <v>45536</v>
      </c>
      <c r="G44" s="20" t="s">
        <v>172</v>
      </c>
      <c r="H44" s="20" t="s">
        <v>35</v>
      </c>
      <c r="I44" s="20" t="s">
        <v>173</v>
      </c>
      <c r="J44" s="20">
        <v>50</v>
      </c>
      <c r="K44" s="20">
        <v>50</v>
      </c>
      <c r="L44" s="20">
        <v>0</v>
      </c>
      <c r="M44" s="20" t="s">
        <v>45</v>
      </c>
      <c r="N44" s="20" t="s">
        <v>174</v>
      </c>
      <c r="O44" s="20" t="s">
        <v>175</v>
      </c>
      <c r="P44" s="20" t="s">
        <v>176</v>
      </c>
      <c r="Q44" s="33"/>
    </row>
    <row r="45" ht="48" spans="1:17">
      <c r="A45" s="20">
        <v>40</v>
      </c>
      <c r="B45" s="20" t="s">
        <v>40</v>
      </c>
      <c r="C45" s="20" t="s">
        <v>177</v>
      </c>
      <c r="D45" s="20" t="s">
        <v>31</v>
      </c>
      <c r="E45" s="20" t="s">
        <v>178</v>
      </c>
      <c r="F45" s="21">
        <v>45627</v>
      </c>
      <c r="G45" s="20" t="s">
        <v>172</v>
      </c>
      <c r="H45" s="20" t="s">
        <v>35</v>
      </c>
      <c r="I45" s="20" t="s">
        <v>179</v>
      </c>
      <c r="J45" s="20">
        <v>950</v>
      </c>
      <c r="K45" s="20">
        <v>950</v>
      </c>
      <c r="L45" s="20">
        <v>0</v>
      </c>
      <c r="M45" s="20" t="s">
        <v>45</v>
      </c>
      <c r="N45" s="20" t="s">
        <v>180</v>
      </c>
      <c r="O45" s="20" t="s">
        <v>181</v>
      </c>
      <c r="P45" s="20" t="s">
        <v>176</v>
      </c>
      <c r="Q45" s="33"/>
    </row>
    <row r="46" ht="36" spans="1:17">
      <c r="A46" s="20">
        <v>41</v>
      </c>
      <c r="B46" s="20" t="s">
        <v>19</v>
      </c>
      <c r="C46" s="20" t="s">
        <v>182</v>
      </c>
      <c r="D46" s="20" t="s">
        <v>31</v>
      </c>
      <c r="E46" s="20" t="s">
        <v>176</v>
      </c>
      <c r="F46" s="21">
        <v>45627</v>
      </c>
      <c r="G46" s="20" t="s">
        <v>172</v>
      </c>
      <c r="H46" s="20" t="s">
        <v>35</v>
      </c>
      <c r="I46" s="20" t="s">
        <v>61</v>
      </c>
      <c r="J46" s="20">
        <v>350</v>
      </c>
      <c r="K46" s="20">
        <v>249.8</v>
      </c>
      <c r="L46" s="20">
        <v>100.2</v>
      </c>
      <c r="M46" s="20" t="s">
        <v>62</v>
      </c>
      <c r="N46" s="20" t="s">
        <v>63</v>
      </c>
      <c r="O46" s="20" t="s">
        <v>64</v>
      </c>
      <c r="P46" s="20" t="s">
        <v>176</v>
      </c>
      <c r="Q46" s="33"/>
    </row>
    <row r="47" ht="60" spans="1:17">
      <c r="A47" s="20">
        <v>42</v>
      </c>
      <c r="B47" s="20" t="s">
        <v>19</v>
      </c>
      <c r="C47" s="20" t="s">
        <v>183</v>
      </c>
      <c r="D47" s="20" t="s">
        <v>21</v>
      </c>
      <c r="E47" s="20" t="s">
        <v>184</v>
      </c>
      <c r="F47" s="21">
        <v>45627</v>
      </c>
      <c r="G47" s="20" t="s">
        <v>172</v>
      </c>
      <c r="H47" s="20" t="s">
        <v>24</v>
      </c>
      <c r="I47" s="20" t="s">
        <v>185</v>
      </c>
      <c r="J47" s="20">
        <v>335.64</v>
      </c>
      <c r="K47" s="20">
        <v>108.77</v>
      </c>
      <c r="L47" s="20">
        <v>226.87</v>
      </c>
      <c r="M47" s="20" t="s">
        <v>62</v>
      </c>
      <c r="N47" s="20" t="s">
        <v>72</v>
      </c>
      <c r="O47" s="20" t="s">
        <v>73</v>
      </c>
      <c r="P47" s="20" t="s">
        <v>176</v>
      </c>
      <c r="Q47" s="33"/>
    </row>
    <row r="48" ht="48" spans="1:17">
      <c r="A48" s="20">
        <v>43</v>
      </c>
      <c r="B48" s="20" t="s">
        <v>19</v>
      </c>
      <c r="C48" s="20" t="s">
        <v>186</v>
      </c>
      <c r="D48" s="20" t="s">
        <v>31</v>
      </c>
      <c r="E48" s="20" t="s">
        <v>176</v>
      </c>
      <c r="F48" s="21">
        <v>45627</v>
      </c>
      <c r="G48" s="20" t="s">
        <v>172</v>
      </c>
      <c r="H48" s="20" t="s">
        <v>35</v>
      </c>
      <c r="I48" s="20" t="s">
        <v>36</v>
      </c>
      <c r="J48" s="20">
        <v>80</v>
      </c>
      <c r="K48" s="20">
        <v>80</v>
      </c>
      <c r="L48" s="20">
        <v>0</v>
      </c>
      <c r="M48" s="20" t="s">
        <v>37</v>
      </c>
      <c r="N48" s="20" t="s">
        <v>38</v>
      </c>
      <c r="O48" s="20" t="s">
        <v>39</v>
      </c>
      <c r="P48" s="28" t="s">
        <v>176</v>
      </c>
      <c r="Q48" s="33"/>
    </row>
    <row r="49" ht="60" spans="1:17">
      <c r="A49" s="20">
        <v>44</v>
      </c>
      <c r="B49" s="22" t="s">
        <v>19</v>
      </c>
      <c r="C49" s="24" t="s">
        <v>187</v>
      </c>
      <c r="D49" s="20" t="s">
        <v>31</v>
      </c>
      <c r="E49" s="20" t="s">
        <v>188</v>
      </c>
      <c r="F49" s="21">
        <v>45627</v>
      </c>
      <c r="G49" s="20" t="s">
        <v>172</v>
      </c>
      <c r="H49" s="23" t="s">
        <v>87</v>
      </c>
      <c r="I49" s="20" t="s">
        <v>189</v>
      </c>
      <c r="J49" s="20">
        <v>10</v>
      </c>
      <c r="K49" s="20">
        <v>9.8</v>
      </c>
      <c r="L49" s="23">
        <v>0.2</v>
      </c>
      <c r="M49" s="20" t="s">
        <v>190</v>
      </c>
      <c r="N49" s="20" t="s">
        <v>90</v>
      </c>
      <c r="O49" s="20" t="s">
        <v>191</v>
      </c>
      <c r="P49" s="28" t="s">
        <v>176</v>
      </c>
      <c r="Q49" s="33"/>
    </row>
    <row r="50" ht="48" spans="1:17">
      <c r="A50" s="20">
        <v>45</v>
      </c>
      <c r="B50" s="20" t="s">
        <v>40</v>
      </c>
      <c r="C50" s="20" t="s">
        <v>192</v>
      </c>
      <c r="D50" s="20" t="s">
        <v>31</v>
      </c>
      <c r="E50" s="20" t="s">
        <v>193</v>
      </c>
      <c r="F50" s="21">
        <v>45627</v>
      </c>
      <c r="G50" s="20" t="s">
        <v>194</v>
      </c>
      <c r="H50" s="20" t="s">
        <v>35</v>
      </c>
      <c r="I50" s="30" t="s">
        <v>195</v>
      </c>
      <c r="J50" s="20">
        <v>507</v>
      </c>
      <c r="K50" s="20">
        <v>507</v>
      </c>
      <c r="L50" s="20">
        <v>0</v>
      </c>
      <c r="M50" s="20" t="s">
        <v>196</v>
      </c>
      <c r="N50" s="20" t="s">
        <v>197</v>
      </c>
      <c r="O50" s="20" t="s">
        <v>198</v>
      </c>
      <c r="P50" s="20" t="s">
        <v>199</v>
      </c>
      <c r="Q50" s="33"/>
    </row>
    <row r="51" ht="48" spans="1:17">
      <c r="A51" s="20">
        <v>46</v>
      </c>
      <c r="B51" s="20" t="s">
        <v>40</v>
      </c>
      <c r="C51" s="20" t="s">
        <v>200</v>
      </c>
      <c r="D51" s="20" t="s">
        <v>31</v>
      </c>
      <c r="E51" s="20" t="s">
        <v>201</v>
      </c>
      <c r="F51" s="21">
        <v>45536</v>
      </c>
      <c r="G51" s="20" t="s">
        <v>194</v>
      </c>
      <c r="H51" s="20" t="s">
        <v>35</v>
      </c>
      <c r="I51" s="20" t="s">
        <v>202</v>
      </c>
      <c r="J51" s="20">
        <v>200</v>
      </c>
      <c r="K51" s="20">
        <v>200</v>
      </c>
      <c r="L51" s="20">
        <v>0</v>
      </c>
      <c r="M51" s="20" t="s">
        <v>203</v>
      </c>
      <c r="N51" s="20" t="s">
        <v>204</v>
      </c>
      <c r="O51" s="20" t="s">
        <v>205</v>
      </c>
      <c r="P51" s="20" t="s">
        <v>199</v>
      </c>
      <c r="Q51" s="33"/>
    </row>
    <row r="52" ht="36" spans="1:17">
      <c r="A52" s="20">
        <v>47</v>
      </c>
      <c r="B52" s="20" t="s">
        <v>40</v>
      </c>
      <c r="C52" s="20" t="s">
        <v>206</v>
      </c>
      <c r="D52" s="20" t="s">
        <v>31</v>
      </c>
      <c r="E52" s="20" t="s">
        <v>207</v>
      </c>
      <c r="F52" s="21">
        <v>45627</v>
      </c>
      <c r="G52" s="20" t="s">
        <v>194</v>
      </c>
      <c r="H52" s="20" t="s">
        <v>35</v>
      </c>
      <c r="I52" s="20" t="s">
        <v>208</v>
      </c>
      <c r="J52" s="20">
        <v>500</v>
      </c>
      <c r="K52" s="20">
        <v>500</v>
      </c>
      <c r="L52" s="20">
        <v>0</v>
      </c>
      <c r="M52" s="20" t="s">
        <v>196</v>
      </c>
      <c r="N52" s="20" t="s">
        <v>209</v>
      </c>
      <c r="O52" s="20" t="s">
        <v>210</v>
      </c>
      <c r="P52" s="20" t="s">
        <v>199</v>
      </c>
      <c r="Q52" s="33"/>
    </row>
    <row r="53" ht="36" spans="1:17">
      <c r="A53" s="20">
        <v>48</v>
      </c>
      <c r="B53" s="20" t="s">
        <v>40</v>
      </c>
      <c r="C53" s="20" t="s">
        <v>211</v>
      </c>
      <c r="D53" s="20" t="s">
        <v>31</v>
      </c>
      <c r="E53" s="20" t="s">
        <v>212</v>
      </c>
      <c r="F53" s="21">
        <v>45536</v>
      </c>
      <c r="G53" s="20" t="s">
        <v>194</v>
      </c>
      <c r="H53" s="20" t="s">
        <v>35</v>
      </c>
      <c r="I53" s="20" t="s">
        <v>213</v>
      </c>
      <c r="J53" s="20">
        <v>25</v>
      </c>
      <c r="K53" s="20">
        <v>25</v>
      </c>
      <c r="L53" s="20">
        <v>0</v>
      </c>
      <c r="M53" s="20" t="s">
        <v>26</v>
      </c>
      <c r="N53" s="20" t="s">
        <v>214</v>
      </c>
      <c r="O53" s="20" t="s">
        <v>59</v>
      </c>
      <c r="P53" s="20" t="s">
        <v>199</v>
      </c>
      <c r="Q53" s="33"/>
    </row>
    <row r="54" ht="36" spans="1:17">
      <c r="A54" s="20">
        <v>49</v>
      </c>
      <c r="B54" s="20" t="s">
        <v>40</v>
      </c>
      <c r="C54" s="20" t="s">
        <v>215</v>
      </c>
      <c r="D54" s="20" t="s">
        <v>31</v>
      </c>
      <c r="E54" s="20" t="s">
        <v>216</v>
      </c>
      <c r="F54" s="21">
        <v>45536</v>
      </c>
      <c r="G54" s="20" t="s">
        <v>194</v>
      </c>
      <c r="H54" s="20" t="s">
        <v>35</v>
      </c>
      <c r="I54" s="20" t="s">
        <v>217</v>
      </c>
      <c r="J54" s="20">
        <v>25</v>
      </c>
      <c r="K54" s="20">
        <v>25</v>
      </c>
      <c r="L54" s="20">
        <v>0</v>
      </c>
      <c r="M54" s="20" t="s">
        <v>26</v>
      </c>
      <c r="N54" s="20" t="s">
        <v>58</v>
      </c>
      <c r="O54" s="20" t="s">
        <v>59</v>
      </c>
      <c r="P54" s="20" t="s">
        <v>199</v>
      </c>
      <c r="Q54" s="33"/>
    </row>
    <row r="55" ht="36" spans="1:17">
      <c r="A55" s="20">
        <v>50</v>
      </c>
      <c r="B55" s="20" t="s">
        <v>40</v>
      </c>
      <c r="C55" s="20" t="s">
        <v>218</v>
      </c>
      <c r="D55" s="20" t="s">
        <v>31</v>
      </c>
      <c r="E55" s="20" t="s">
        <v>219</v>
      </c>
      <c r="F55" s="21">
        <v>45536</v>
      </c>
      <c r="G55" s="20" t="s">
        <v>194</v>
      </c>
      <c r="H55" s="20" t="s">
        <v>35</v>
      </c>
      <c r="I55" s="20" t="s">
        <v>220</v>
      </c>
      <c r="J55" s="20">
        <v>25</v>
      </c>
      <c r="K55" s="20">
        <v>25</v>
      </c>
      <c r="L55" s="20">
        <v>0</v>
      </c>
      <c r="M55" s="20" t="s">
        <v>26</v>
      </c>
      <c r="N55" s="20" t="s">
        <v>144</v>
      </c>
      <c r="O55" s="20" t="s">
        <v>59</v>
      </c>
      <c r="P55" s="20" t="s">
        <v>199</v>
      </c>
      <c r="Q55" s="33"/>
    </row>
    <row r="56" ht="60" spans="1:17">
      <c r="A56" s="20">
        <v>51</v>
      </c>
      <c r="B56" s="20" t="s">
        <v>19</v>
      </c>
      <c r="C56" s="20" t="s">
        <v>221</v>
      </c>
      <c r="D56" s="20" t="s">
        <v>31</v>
      </c>
      <c r="E56" s="20" t="s">
        <v>199</v>
      </c>
      <c r="F56" s="21">
        <v>45627</v>
      </c>
      <c r="G56" s="20" t="s">
        <v>194</v>
      </c>
      <c r="H56" s="20" t="s">
        <v>222</v>
      </c>
      <c r="I56" s="20" t="s">
        <v>61</v>
      </c>
      <c r="J56" s="20">
        <v>138</v>
      </c>
      <c r="K56" s="20">
        <v>138</v>
      </c>
      <c r="L56" s="20">
        <v>0</v>
      </c>
      <c r="M56" s="20" t="s">
        <v>62</v>
      </c>
      <c r="N56" s="20" t="s">
        <v>223</v>
      </c>
      <c r="O56" s="20" t="s">
        <v>224</v>
      </c>
      <c r="P56" s="20" t="s">
        <v>199</v>
      </c>
      <c r="Q56" s="33"/>
    </row>
    <row r="57" ht="36" spans="1:17">
      <c r="A57" s="20">
        <v>52</v>
      </c>
      <c r="B57" s="20" t="s">
        <v>19</v>
      </c>
      <c r="C57" s="20" t="s">
        <v>225</v>
      </c>
      <c r="D57" s="20" t="s">
        <v>31</v>
      </c>
      <c r="E57" s="20" t="s">
        <v>199</v>
      </c>
      <c r="F57" s="21">
        <v>45627</v>
      </c>
      <c r="G57" s="20" t="s">
        <v>194</v>
      </c>
      <c r="H57" s="20" t="s">
        <v>35</v>
      </c>
      <c r="I57" s="20" t="s">
        <v>61</v>
      </c>
      <c r="J57" s="20">
        <v>350</v>
      </c>
      <c r="K57" s="20">
        <v>259.8</v>
      </c>
      <c r="L57" s="20">
        <v>90.2</v>
      </c>
      <c r="M57" s="20" t="s">
        <v>62</v>
      </c>
      <c r="N57" s="20" t="s">
        <v>63</v>
      </c>
      <c r="O57" s="20" t="s">
        <v>64</v>
      </c>
      <c r="P57" s="20" t="s">
        <v>199</v>
      </c>
      <c r="Q57" s="33"/>
    </row>
    <row r="58" ht="36" spans="1:17">
      <c r="A58" s="20">
        <v>53</v>
      </c>
      <c r="B58" s="20" t="s">
        <v>19</v>
      </c>
      <c r="C58" s="20" t="s">
        <v>226</v>
      </c>
      <c r="D58" s="20" t="s">
        <v>31</v>
      </c>
      <c r="E58" s="20" t="s">
        <v>199</v>
      </c>
      <c r="F58" s="21">
        <v>45627</v>
      </c>
      <c r="G58" s="20" t="s">
        <v>194</v>
      </c>
      <c r="H58" s="20" t="s">
        <v>35</v>
      </c>
      <c r="I58" s="20" t="s">
        <v>61</v>
      </c>
      <c r="J58" s="20">
        <v>350</v>
      </c>
      <c r="K58" s="20">
        <v>259.8</v>
      </c>
      <c r="L58" s="20">
        <v>90.2</v>
      </c>
      <c r="M58" s="20" t="s">
        <v>62</v>
      </c>
      <c r="N58" s="20" t="s">
        <v>63</v>
      </c>
      <c r="O58" s="20" t="s">
        <v>64</v>
      </c>
      <c r="P58" s="20" t="s">
        <v>199</v>
      </c>
      <c r="Q58" s="33"/>
    </row>
    <row r="59" ht="36" spans="1:17">
      <c r="A59" s="20">
        <v>54</v>
      </c>
      <c r="B59" s="20" t="s">
        <v>19</v>
      </c>
      <c r="C59" s="20" t="s">
        <v>227</v>
      </c>
      <c r="D59" s="20" t="s">
        <v>31</v>
      </c>
      <c r="E59" s="20" t="s">
        <v>199</v>
      </c>
      <c r="F59" s="21">
        <v>45627</v>
      </c>
      <c r="G59" s="20" t="s">
        <v>194</v>
      </c>
      <c r="H59" s="20" t="s">
        <v>35</v>
      </c>
      <c r="I59" s="20" t="s">
        <v>61</v>
      </c>
      <c r="J59" s="20">
        <v>100</v>
      </c>
      <c r="K59" s="20">
        <v>60</v>
      </c>
      <c r="L59" s="20">
        <v>40</v>
      </c>
      <c r="M59" s="20" t="s">
        <v>62</v>
      </c>
      <c r="N59" s="20" t="s">
        <v>63</v>
      </c>
      <c r="O59" s="20" t="s">
        <v>64</v>
      </c>
      <c r="P59" s="20" t="s">
        <v>199</v>
      </c>
      <c r="Q59" s="33"/>
    </row>
    <row r="60" ht="60" spans="1:17">
      <c r="A60" s="20">
        <v>55</v>
      </c>
      <c r="B60" s="20" t="s">
        <v>19</v>
      </c>
      <c r="C60" s="20" t="s">
        <v>228</v>
      </c>
      <c r="D60" s="20" t="s">
        <v>31</v>
      </c>
      <c r="E60" s="20" t="s">
        <v>229</v>
      </c>
      <c r="F60" s="21">
        <v>45627</v>
      </c>
      <c r="G60" s="20" t="s">
        <v>194</v>
      </c>
      <c r="H60" s="20" t="s">
        <v>24</v>
      </c>
      <c r="I60" s="20" t="s">
        <v>230</v>
      </c>
      <c r="J60" s="20">
        <v>804.68</v>
      </c>
      <c r="K60" s="20">
        <v>222.49</v>
      </c>
      <c r="L60" s="20">
        <v>582.19</v>
      </c>
      <c r="M60" s="20" t="s">
        <v>62</v>
      </c>
      <c r="N60" s="20" t="s">
        <v>72</v>
      </c>
      <c r="O60" s="20" t="s">
        <v>73</v>
      </c>
      <c r="P60" s="20" t="s">
        <v>199</v>
      </c>
      <c r="Q60" s="33"/>
    </row>
    <row r="61" ht="60" spans="1:17">
      <c r="A61" s="20">
        <v>56</v>
      </c>
      <c r="B61" s="20" t="s">
        <v>19</v>
      </c>
      <c r="C61" s="20" t="s">
        <v>231</v>
      </c>
      <c r="D61" s="20" t="s">
        <v>31</v>
      </c>
      <c r="E61" s="20" t="s">
        <v>232</v>
      </c>
      <c r="F61" s="21">
        <v>45627</v>
      </c>
      <c r="G61" s="20" t="s">
        <v>194</v>
      </c>
      <c r="H61" s="20" t="s">
        <v>24</v>
      </c>
      <c r="I61" s="20" t="s">
        <v>233</v>
      </c>
      <c r="J61" s="20">
        <v>1348.38</v>
      </c>
      <c r="K61" s="20">
        <v>366.83</v>
      </c>
      <c r="L61" s="20">
        <v>981.55</v>
      </c>
      <c r="M61" s="20" t="s">
        <v>62</v>
      </c>
      <c r="N61" s="20" t="s">
        <v>72</v>
      </c>
      <c r="O61" s="20" t="s">
        <v>73</v>
      </c>
      <c r="P61" s="20" t="s">
        <v>199</v>
      </c>
      <c r="Q61" s="33"/>
    </row>
    <row r="62" ht="48" spans="1:17">
      <c r="A62" s="20">
        <v>57</v>
      </c>
      <c r="B62" s="20" t="s">
        <v>19</v>
      </c>
      <c r="C62" s="20" t="s">
        <v>234</v>
      </c>
      <c r="D62" s="20" t="s">
        <v>31</v>
      </c>
      <c r="E62" s="20" t="s">
        <v>199</v>
      </c>
      <c r="F62" s="21">
        <v>45627</v>
      </c>
      <c r="G62" s="20" t="s">
        <v>194</v>
      </c>
      <c r="H62" s="20" t="s">
        <v>35</v>
      </c>
      <c r="I62" s="20" t="s">
        <v>36</v>
      </c>
      <c r="J62" s="20">
        <v>80</v>
      </c>
      <c r="K62" s="20">
        <v>80</v>
      </c>
      <c r="L62" s="20">
        <v>0</v>
      </c>
      <c r="M62" s="20" t="s">
        <v>37</v>
      </c>
      <c r="N62" s="20" t="s">
        <v>38</v>
      </c>
      <c r="O62" s="20" t="s">
        <v>39</v>
      </c>
      <c r="P62" s="28" t="s">
        <v>199</v>
      </c>
      <c r="Q62" s="33"/>
    </row>
    <row r="63" ht="60" spans="1:17">
      <c r="A63" s="20">
        <v>58</v>
      </c>
      <c r="B63" s="20" t="s">
        <v>19</v>
      </c>
      <c r="C63" s="20" t="s">
        <v>235</v>
      </c>
      <c r="D63" s="20" t="s">
        <v>31</v>
      </c>
      <c r="E63" s="20" t="s">
        <v>236</v>
      </c>
      <c r="F63" s="21">
        <v>45627</v>
      </c>
      <c r="G63" s="20" t="s">
        <v>194</v>
      </c>
      <c r="H63" s="23" t="s">
        <v>87</v>
      </c>
      <c r="I63" s="20" t="s">
        <v>88</v>
      </c>
      <c r="J63" s="20">
        <v>10</v>
      </c>
      <c r="K63" s="20">
        <v>9.8</v>
      </c>
      <c r="L63" s="23">
        <v>0.2</v>
      </c>
      <c r="M63" s="31" t="s">
        <v>237</v>
      </c>
      <c r="N63" s="20" t="s">
        <v>90</v>
      </c>
      <c r="O63" s="24" t="s">
        <v>127</v>
      </c>
      <c r="P63" s="28" t="s">
        <v>199</v>
      </c>
      <c r="Q63" s="33"/>
    </row>
    <row r="64" ht="60" spans="1:17">
      <c r="A64" s="20">
        <v>59</v>
      </c>
      <c r="B64" s="22" t="s">
        <v>19</v>
      </c>
      <c r="C64" s="20" t="s">
        <v>238</v>
      </c>
      <c r="D64" s="20" t="s">
        <v>31</v>
      </c>
      <c r="E64" s="20" t="s">
        <v>239</v>
      </c>
      <c r="F64" s="21">
        <v>45627</v>
      </c>
      <c r="G64" s="20" t="s">
        <v>194</v>
      </c>
      <c r="H64" s="23" t="s">
        <v>87</v>
      </c>
      <c r="I64" s="20" t="s">
        <v>88</v>
      </c>
      <c r="J64" s="29">
        <v>10</v>
      </c>
      <c r="K64" s="20">
        <v>9.8</v>
      </c>
      <c r="L64" s="23">
        <v>0.2</v>
      </c>
      <c r="M64" s="20" t="s">
        <v>240</v>
      </c>
      <c r="N64" s="20" t="s">
        <v>90</v>
      </c>
      <c r="O64" s="24" t="s">
        <v>127</v>
      </c>
      <c r="P64" s="28" t="s">
        <v>199</v>
      </c>
      <c r="Q64" s="33"/>
    </row>
    <row r="65" ht="36" spans="1:17">
      <c r="A65" s="20">
        <v>60</v>
      </c>
      <c r="B65" s="20" t="s">
        <v>19</v>
      </c>
      <c r="C65" s="20" t="s">
        <v>241</v>
      </c>
      <c r="D65" s="20" t="s">
        <v>31</v>
      </c>
      <c r="E65" s="20" t="s">
        <v>242</v>
      </c>
      <c r="F65" s="21">
        <v>45627</v>
      </c>
      <c r="G65" s="20" t="s">
        <v>243</v>
      </c>
      <c r="H65" s="20" t="s">
        <v>35</v>
      </c>
      <c r="I65" s="20" t="s">
        <v>61</v>
      </c>
      <c r="J65" s="20">
        <v>100</v>
      </c>
      <c r="K65" s="20">
        <v>60</v>
      </c>
      <c r="L65" s="20">
        <v>40</v>
      </c>
      <c r="M65" s="20" t="s">
        <v>62</v>
      </c>
      <c r="N65" s="20" t="s">
        <v>244</v>
      </c>
      <c r="O65" s="20" t="s">
        <v>124</v>
      </c>
      <c r="P65" s="20" t="s">
        <v>242</v>
      </c>
      <c r="Q65" s="33"/>
    </row>
    <row r="66" ht="36" spans="1:17">
      <c r="A66" s="20">
        <v>61</v>
      </c>
      <c r="B66" s="20" t="s">
        <v>19</v>
      </c>
      <c r="C66" s="20" t="s">
        <v>245</v>
      </c>
      <c r="D66" s="20" t="s">
        <v>31</v>
      </c>
      <c r="E66" s="20" t="s">
        <v>242</v>
      </c>
      <c r="F66" s="21">
        <v>45627</v>
      </c>
      <c r="G66" s="20" t="s">
        <v>243</v>
      </c>
      <c r="H66" s="20" t="s">
        <v>35</v>
      </c>
      <c r="I66" s="20" t="s">
        <v>61</v>
      </c>
      <c r="J66" s="20">
        <v>350</v>
      </c>
      <c r="K66" s="20">
        <v>229.8</v>
      </c>
      <c r="L66" s="20">
        <v>120.2</v>
      </c>
      <c r="M66" s="20" t="s">
        <v>62</v>
      </c>
      <c r="N66" s="20" t="s">
        <v>244</v>
      </c>
      <c r="O66" s="20" t="s">
        <v>124</v>
      </c>
      <c r="P66" s="20" t="s">
        <v>242</v>
      </c>
      <c r="Q66" s="33"/>
    </row>
    <row r="67" ht="36" spans="1:17">
      <c r="A67" s="20">
        <v>62</v>
      </c>
      <c r="B67" s="20" t="s">
        <v>19</v>
      </c>
      <c r="C67" s="20" t="s">
        <v>246</v>
      </c>
      <c r="D67" s="20" t="s">
        <v>21</v>
      </c>
      <c r="E67" s="20" t="s">
        <v>247</v>
      </c>
      <c r="F67" s="21">
        <v>45627</v>
      </c>
      <c r="G67" s="20" t="s">
        <v>243</v>
      </c>
      <c r="H67" s="20" t="s">
        <v>24</v>
      </c>
      <c r="I67" s="20" t="s">
        <v>248</v>
      </c>
      <c r="J67" s="20">
        <v>835.16</v>
      </c>
      <c r="K67" s="20">
        <v>230.92</v>
      </c>
      <c r="L67" s="20">
        <v>604.24</v>
      </c>
      <c r="M67" s="20" t="s">
        <v>62</v>
      </c>
      <c r="N67" s="20" t="s">
        <v>249</v>
      </c>
      <c r="O67" s="20" t="s">
        <v>163</v>
      </c>
      <c r="P67" s="20" t="s">
        <v>242</v>
      </c>
      <c r="Q67" s="33"/>
    </row>
    <row r="68" ht="132" spans="1:17">
      <c r="A68" s="20">
        <v>63</v>
      </c>
      <c r="B68" s="20" t="s">
        <v>19</v>
      </c>
      <c r="C68" s="20" t="s">
        <v>250</v>
      </c>
      <c r="D68" s="20" t="s">
        <v>31</v>
      </c>
      <c r="E68" s="20" t="s">
        <v>251</v>
      </c>
      <c r="F68" s="21">
        <v>45627</v>
      </c>
      <c r="G68" s="20" t="s">
        <v>243</v>
      </c>
      <c r="H68" s="20" t="s">
        <v>24</v>
      </c>
      <c r="I68" s="20" t="s">
        <v>252</v>
      </c>
      <c r="J68" s="20">
        <v>856.89</v>
      </c>
      <c r="K68" s="20">
        <v>233.93</v>
      </c>
      <c r="L68" s="20">
        <v>622.96</v>
      </c>
      <c r="M68" s="20" t="s">
        <v>62</v>
      </c>
      <c r="N68" s="20" t="s">
        <v>253</v>
      </c>
      <c r="O68" s="20" t="s">
        <v>163</v>
      </c>
      <c r="P68" s="20" t="s">
        <v>242</v>
      </c>
      <c r="Q68" s="33"/>
    </row>
    <row r="69" ht="48" spans="1:17">
      <c r="A69" s="20">
        <v>64</v>
      </c>
      <c r="B69" s="20" t="s">
        <v>19</v>
      </c>
      <c r="C69" s="22" t="s">
        <v>254</v>
      </c>
      <c r="D69" s="20" t="s">
        <v>31</v>
      </c>
      <c r="E69" s="20" t="s">
        <v>242</v>
      </c>
      <c r="F69" s="21">
        <v>45627</v>
      </c>
      <c r="G69" s="20" t="s">
        <v>243</v>
      </c>
      <c r="H69" s="20" t="s">
        <v>35</v>
      </c>
      <c r="I69" s="20" t="s">
        <v>36</v>
      </c>
      <c r="J69" s="20">
        <v>120</v>
      </c>
      <c r="K69" s="20">
        <v>120</v>
      </c>
      <c r="L69" s="20">
        <v>0</v>
      </c>
      <c r="M69" s="20" t="s">
        <v>37</v>
      </c>
      <c r="N69" s="20" t="s">
        <v>38</v>
      </c>
      <c r="O69" s="20" t="s">
        <v>39</v>
      </c>
      <c r="P69" s="28" t="s">
        <v>242</v>
      </c>
      <c r="Q69" s="33"/>
    </row>
    <row r="70" ht="36" spans="1:17">
      <c r="A70" s="20">
        <v>65</v>
      </c>
      <c r="B70" s="20" t="s">
        <v>19</v>
      </c>
      <c r="C70" s="22" t="s">
        <v>255</v>
      </c>
      <c r="D70" s="20" t="s">
        <v>31</v>
      </c>
      <c r="E70" s="20" t="s">
        <v>256</v>
      </c>
      <c r="F70" s="21">
        <v>45627</v>
      </c>
      <c r="G70" s="20" t="s">
        <v>243</v>
      </c>
      <c r="H70" s="20" t="s">
        <v>24</v>
      </c>
      <c r="I70" s="20" t="s">
        <v>257</v>
      </c>
      <c r="J70" s="20">
        <v>308.98</v>
      </c>
      <c r="K70" s="20">
        <v>308.98</v>
      </c>
      <c r="L70" s="20">
        <v>0</v>
      </c>
      <c r="M70" s="22" t="s">
        <v>62</v>
      </c>
      <c r="N70" s="34" t="s">
        <v>258</v>
      </c>
      <c r="O70" s="22" t="s">
        <v>259</v>
      </c>
      <c r="P70" s="28" t="s">
        <v>242</v>
      </c>
      <c r="Q70" s="33"/>
    </row>
    <row r="71" ht="60" spans="1:17">
      <c r="A71" s="20">
        <v>66</v>
      </c>
      <c r="B71" s="20" t="s">
        <v>19</v>
      </c>
      <c r="C71" s="20" t="s">
        <v>260</v>
      </c>
      <c r="D71" s="20" t="s">
        <v>31</v>
      </c>
      <c r="E71" s="20" t="s">
        <v>247</v>
      </c>
      <c r="F71" s="21">
        <v>45627</v>
      </c>
      <c r="G71" s="20" t="s">
        <v>243</v>
      </c>
      <c r="H71" s="23" t="s">
        <v>87</v>
      </c>
      <c r="I71" s="20" t="s">
        <v>88</v>
      </c>
      <c r="J71" s="29">
        <v>10</v>
      </c>
      <c r="K71" s="20">
        <v>9.8</v>
      </c>
      <c r="L71" s="23">
        <v>0.2</v>
      </c>
      <c r="M71" s="29" t="s">
        <v>261</v>
      </c>
      <c r="N71" s="20" t="s">
        <v>90</v>
      </c>
      <c r="O71" s="24" t="s">
        <v>127</v>
      </c>
      <c r="P71" s="28" t="s">
        <v>242</v>
      </c>
      <c r="Q71" s="33"/>
    </row>
    <row r="72" ht="36" spans="1:17">
      <c r="A72" s="20">
        <v>67</v>
      </c>
      <c r="B72" s="20" t="s">
        <v>40</v>
      </c>
      <c r="C72" s="20" t="s">
        <v>262</v>
      </c>
      <c r="D72" s="20" t="s">
        <v>31</v>
      </c>
      <c r="E72" s="20" t="s">
        <v>263</v>
      </c>
      <c r="F72" s="21">
        <v>45536</v>
      </c>
      <c r="G72" s="20" t="s">
        <v>264</v>
      </c>
      <c r="H72" s="20" t="s">
        <v>35</v>
      </c>
      <c r="I72" s="20" t="s">
        <v>265</v>
      </c>
      <c r="J72" s="20">
        <v>25</v>
      </c>
      <c r="K72" s="20">
        <v>25</v>
      </c>
      <c r="L72" s="20">
        <v>0</v>
      </c>
      <c r="M72" s="20" t="s">
        <v>26</v>
      </c>
      <c r="N72" s="20" t="s">
        <v>266</v>
      </c>
      <c r="O72" s="20" t="s">
        <v>59</v>
      </c>
      <c r="P72" s="20" t="s">
        <v>267</v>
      </c>
      <c r="Q72" s="33"/>
    </row>
    <row r="73" ht="48" spans="1:17">
      <c r="A73" s="20">
        <v>68</v>
      </c>
      <c r="B73" s="20" t="s">
        <v>40</v>
      </c>
      <c r="C73" s="20" t="s">
        <v>268</v>
      </c>
      <c r="D73" s="20" t="s">
        <v>31</v>
      </c>
      <c r="E73" s="20" t="s">
        <v>269</v>
      </c>
      <c r="F73" s="21">
        <v>45536</v>
      </c>
      <c r="G73" s="20" t="s">
        <v>264</v>
      </c>
      <c r="H73" s="20" t="s">
        <v>35</v>
      </c>
      <c r="I73" s="20" t="s">
        <v>270</v>
      </c>
      <c r="J73" s="20">
        <v>100</v>
      </c>
      <c r="K73" s="20">
        <v>100</v>
      </c>
      <c r="L73" s="20">
        <v>0</v>
      </c>
      <c r="M73" s="20" t="s">
        <v>26</v>
      </c>
      <c r="N73" s="20" t="s">
        <v>271</v>
      </c>
      <c r="O73" s="20" t="s">
        <v>59</v>
      </c>
      <c r="P73" s="20" t="s">
        <v>267</v>
      </c>
      <c r="Q73" s="33"/>
    </row>
    <row r="74" ht="36" spans="1:17">
      <c r="A74" s="20">
        <v>69</v>
      </c>
      <c r="B74" s="20" t="s">
        <v>40</v>
      </c>
      <c r="C74" s="20" t="s">
        <v>272</v>
      </c>
      <c r="D74" s="20" t="s">
        <v>31</v>
      </c>
      <c r="E74" s="20" t="s">
        <v>273</v>
      </c>
      <c r="F74" s="21">
        <v>45536</v>
      </c>
      <c r="G74" s="20" t="s">
        <v>264</v>
      </c>
      <c r="H74" s="20" t="s">
        <v>35</v>
      </c>
      <c r="I74" s="20" t="s">
        <v>274</v>
      </c>
      <c r="J74" s="20">
        <v>25</v>
      </c>
      <c r="K74" s="20">
        <v>25</v>
      </c>
      <c r="L74" s="20">
        <v>0</v>
      </c>
      <c r="M74" s="20" t="s">
        <v>26</v>
      </c>
      <c r="N74" s="20" t="s">
        <v>144</v>
      </c>
      <c r="O74" s="20" t="s">
        <v>59</v>
      </c>
      <c r="P74" s="20" t="s">
        <v>267</v>
      </c>
      <c r="Q74" s="33"/>
    </row>
    <row r="75" ht="36" spans="1:17">
      <c r="A75" s="20">
        <v>70</v>
      </c>
      <c r="B75" s="20" t="s">
        <v>40</v>
      </c>
      <c r="C75" s="20" t="s">
        <v>275</v>
      </c>
      <c r="D75" s="20" t="s">
        <v>31</v>
      </c>
      <c r="E75" s="20" t="s">
        <v>276</v>
      </c>
      <c r="F75" s="21">
        <v>45536</v>
      </c>
      <c r="G75" s="20" t="s">
        <v>264</v>
      </c>
      <c r="H75" s="20" t="s">
        <v>35</v>
      </c>
      <c r="I75" s="20" t="s">
        <v>277</v>
      </c>
      <c r="J75" s="20">
        <v>25</v>
      </c>
      <c r="K75" s="20">
        <v>25</v>
      </c>
      <c r="L75" s="20">
        <v>0</v>
      </c>
      <c r="M75" s="20" t="s">
        <v>26</v>
      </c>
      <c r="N75" s="20" t="s">
        <v>278</v>
      </c>
      <c r="O75" s="20" t="s">
        <v>59</v>
      </c>
      <c r="P75" s="20" t="s">
        <v>267</v>
      </c>
      <c r="Q75" s="33"/>
    </row>
    <row r="76" ht="36" spans="1:17">
      <c r="A76" s="20">
        <v>71</v>
      </c>
      <c r="B76" s="20" t="s">
        <v>19</v>
      </c>
      <c r="C76" s="20" t="s">
        <v>279</v>
      </c>
      <c r="D76" s="20" t="s">
        <v>31</v>
      </c>
      <c r="E76" s="20" t="s">
        <v>267</v>
      </c>
      <c r="F76" s="21">
        <v>45627</v>
      </c>
      <c r="G76" s="20" t="s">
        <v>264</v>
      </c>
      <c r="H76" s="20" t="s">
        <v>35</v>
      </c>
      <c r="I76" s="20" t="s">
        <v>61</v>
      </c>
      <c r="J76" s="20">
        <v>350</v>
      </c>
      <c r="K76" s="20">
        <v>239.8</v>
      </c>
      <c r="L76" s="20">
        <v>110.2</v>
      </c>
      <c r="M76" s="20" t="s">
        <v>62</v>
      </c>
      <c r="N76" s="20" t="s">
        <v>63</v>
      </c>
      <c r="O76" s="20" t="s">
        <v>64</v>
      </c>
      <c r="P76" s="20" t="s">
        <v>267</v>
      </c>
      <c r="Q76" s="33"/>
    </row>
    <row r="77" ht="36" spans="1:17">
      <c r="A77" s="20">
        <v>72</v>
      </c>
      <c r="B77" s="20" t="s">
        <v>19</v>
      </c>
      <c r="C77" s="20" t="s">
        <v>280</v>
      </c>
      <c r="D77" s="20" t="s">
        <v>31</v>
      </c>
      <c r="E77" s="20" t="s">
        <v>267</v>
      </c>
      <c r="F77" s="21">
        <v>45627</v>
      </c>
      <c r="G77" s="20" t="s">
        <v>264</v>
      </c>
      <c r="H77" s="20" t="s">
        <v>35</v>
      </c>
      <c r="I77" s="20" t="s">
        <v>61</v>
      </c>
      <c r="J77" s="20">
        <v>100</v>
      </c>
      <c r="K77" s="20">
        <v>60</v>
      </c>
      <c r="L77" s="20">
        <v>40</v>
      </c>
      <c r="M77" s="20" t="s">
        <v>62</v>
      </c>
      <c r="N77" s="20" t="s">
        <v>63</v>
      </c>
      <c r="O77" s="20" t="s">
        <v>64</v>
      </c>
      <c r="P77" s="20" t="s">
        <v>267</v>
      </c>
      <c r="Q77" s="33"/>
    </row>
    <row r="78" ht="60" spans="1:17">
      <c r="A78" s="20">
        <v>73</v>
      </c>
      <c r="B78" s="20" t="s">
        <v>19</v>
      </c>
      <c r="C78" s="20" t="s">
        <v>281</v>
      </c>
      <c r="D78" s="20" t="s">
        <v>31</v>
      </c>
      <c r="E78" s="20" t="s">
        <v>282</v>
      </c>
      <c r="F78" s="21">
        <v>45627</v>
      </c>
      <c r="G78" s="20" t="s">
        <v>264</v>
      </c>
      <c r="H78" s="20" t="s">
        <v>24</v>
      </c>
      <c r="I78" s="20" t="s">
        <v>283</v>
      </c>
      <c r="J78" s="20">
        <v>710.08</v>
      </c>
      <c r="K78" s="20">
        <v>231.93</v>
      </c>
      <c r="L78" s="20">
        <v>478.15</v>
      </c>
      <c r="M78" s="20" t="s">
        <v>62</v>
      </c>
      <c r="N78" s="20" t="s">
        <v>72</v>
      </c>
      <c r="O78" s="20" t="s">
        <v>73</v>
      </c>
      <c r="P78" s="20" t="s">
        <v>267</v>
      </c>
      <c r="Q78" s="33"/>
    </row>
    <row r="79" ht="60" spans="1:17">
      <c r="A79" s="20">
        <v>74</v>
      </c>
      <c r="B79" s="20" t="s">
        <v>19</v>
      </c>
      <c r="C79" s="20" t="s">
        <v>284</v>
      </c>
      <c r="D79" s="20" t="s">
        <v>31</v>
      </c>
      <c r="E79" s="20" t="s">
        <v>285</v>
      </c>
      <c r="F79" s="21">
        <v>45627</v>
      </c>
      <c r="G79" s="20" t="s">
        <v>264</v>
      </c>
      <c r="H79" s="20" t="s">
        <v>24</v>
      </c>
      <c r="I79" s="20" t="s">
        <v>286</v>
      </c>
      <c r="J79" s="20">
        <v>912.72</v>
      </c>
      <c r="K79" s="20">
        <v>298.29</v>
      </c>
      <c r="L79" s="20">
        <v>614.43</v>
      </c>
      <c r="M79" s="20" t="s">
        <v>62</v>
      </c>
      <c r="N79" s="20" t="s">
        <v>72</v>
      </c>
      <c r="O79" s="20" t="s">
        <v>73</v>
      </c>
      <c r="P79" s="20" t="s">
        <v>267</v>
      </c>
      <c r="Q79" s="33"/>
    </row>
    <row r="80" ht="156" spans="1:17">
      <c r="A80" s="20">
        <v>75</v>
      </c>
      <c r="B80" s="20" t="s">
        <v>19</v>
      </c>
      <c r="C80" s="20" t="s">
        <v>287</v>
      </c>
      <c r="D80" s="20" t="s">
        <v>31</v>
      </c>
      <c r="E80" s="20" t="s">
        <v>288</v>
      </c>
      <c r="F80" s="21">
        <v>45627</v>
      </c>
      <c r="G80" s="20" t="s">
        <v>264</v>
      </c>
      <c r="H80" s="20" t="s">
        <v>24</v>
      </c>
      <c r="I80" s="20" t="s">
        <v>289</v>
      </c>
      <c r="J80" s="20">
        <v>438.47</v>
      </c>
      <c r="K80" s="20">
        <v>139.87</v>
      </c>
      <c r="L80" s="20">
        <v>298.6</v>
      </c>
      <c r="M80" s="20" t="s">
        <v>62</v>
      </c>
      <c r="N80" s="20" t="s">
        <v>72</v>
      </c>
      <c r="O80" s="20" t="s">
        <v>73</v>
      </c>
      <c r="P80" s="20" t="s">
        <v>267</v>
      </c>
      <c r="Q80" s="33"/>
    </row>
    <row r="81" ht="48" spans="1:17">
      <c r="A81" s="20">
        <v>76</v>
      </c>
      <c r="B81" s="20" t="s">
        <v>19</v>
      </c>
      <c r="C81" s="20" t="s">
        <v>290</v>
      </c>
      <c r="D81" s="20" t="s">
        <v>31</v>
      </c>
      <c r="E81" s="20" t="s">
        <v>267</v>
      </c>
      <c r="F81" s="21">
        <v>45627</v>
      </c>
      <c r="G81" s="20" t="s">
        <v>264</v>
      </c>
      <c r="H81" s="20" t="s">
        <v>35</v>
      </c>
      <c r="I81" s="20" t="s">
        <v>36</v>
      </c>
      <c r="J81" s="20">
        <v>80</v>
      </c>
      <c r="K81" s="20">
        <v>80</v>
      </c>
      <c r="L81" s="20">
        <v>0</v>
      </c>
      <c r="M81" s="20" t="s">
        <v>37</v>
      </c>
      <c r="N81" s="20" t="s">
        <v>38</v>
      </c>
      <c r="O81" s="20" t="s">
        <v>39</v>
      </c>
      <c r="P81" s="28" t="s">
        <v>267</v>
      </c>
      <c r="Q81" s="33"/>
    </row>
    <row r="82" ht="60" spans="1:17">
      <c r="A82" s="20">
        <v>77</v>
      </c>
      <c r="B82" s="20" t="s">
        <v>19</v>
      </c>
      <c r="C82" s="24" t="s">
        <v>291</v>
      </c>
      <c r="D82" s="24" t="s">
        <v>31</v>
      </c>
      <c r="E82" s="24" t="s">
        <v>292</v>
      </c>
      <c r="F82" s="21">
        <v>45627</v>
      </c>
      <c r="G82" s="24" t="s">
        <v>264</v>
      </c>
      <c r="H82" s="23" t="s">
        <v>87</v>
      </c>
      <c r="I82" s="20" t="s">
        <v>88</v>
      </c>
      <c r="J82" s="24">
        <v>10</v>
      </c>
      <c r="K82" s="20">
        <v>9.8</v>
      </c>
      <c r="L82" s="23">
        <v>0.2</v>
      </c>
      <c r="M82" s="24" t="s">
        <v>293</v>
      </c>
      <c r="N82" s="20" t="s">
        <v>90</v>
      </c>
      <c r="O82" s="24" t="s">
        <v>127</v>
      </c>
      <c r="P82" s="28" t="s">
        <v>267</v>
      </c>
      <c r="Q82" s="33"/>
    </row>
    <row r="83" ht="60" spans="1:17">
      <c r="A83" s="20">
        <v>78</v>
      </c>
      <c r="B83" s="22" t="s">
        <v>19</v>
      </c>
      <c r="C83" s="24" t="s">
        <v>294</v>
      </c>
      <c r="D83" s="24" t="s">
        <v>31</v>
      </c>
      <c r="E83" s="24" t="s">
        <v>295</v>
      </c>
      <c r="F83" s="21">
        <v>45627</v>
      </c>
      <c r="G83" s="24" t="s">
        <v>264</v>
      </c>
      <c r="H83" s="23" t="s">
        <v>87</v>
      </c>
      <c r="I83" s="20" t="s">
        <v>88</v>
      </c>
      <c r="J83" s="24">
        <v>10</v>
      </c>
      <c r="K83" s="20">
        <v>9.8</v>
      </c>
      <c r="L83" s="23">
        <v>0.2</v>
      </c>
      <c r="M83" s="24" t="s">
        <v>296</v>
      </c>
      <c r="N83" s="20" t="s">
        <v>90</v>
      </c>
      <c r="O83" s="24" t="s">
        <v>127</v>
      </c>
      <c r="P83" s="28" t="s">
        <v>267</v>
      </c>
      <c r="Q83" s="33"/>
    </row>
    <row r="84" ht="48" spans="1:17">
      <c r="A84" s="20">
        <v>79</v>
      </c>
      <c r="B84" s="20" t="s">
        <v>40</v>
      </c>
      <c r="C84" s="20" t="s">
        <v>297</v>
      </c>
      <c r="D84" s="20" t="s">
        <v>31</v>
      </c>
      <c r="E84" s="20" t="s">
        <v>298</v>
      </c>
      <c r="F84" s="21">
        <v>45627</v>
      </c>
      <c r="G84" s="20" t="s">
        <v>299</v>
      </c>
      <c r="H84" s="20" t="s">
        <v>35</v>
      </c>
      <c r="I84" s="20" t="s">
        <v>300</v>
      </c>
      <c r="J84" s="20">
        <v>400</v>
      </c>
      <c r="K84" s="20">
        <v>400</v>
      </c>
      <c r="L84" s="20">
        <v>0</v>
      </c>
      <c r="M84" s="20" t="s">
        <v>301</v>
      </c>
      <c r="N84" s="20" t="s">
        <v>302</v>
      </c>
      <c r="O84" s="20" t="s">
        <v>181</v>
      </c>
      <c r="P84" s="20" t="s">
        <v>303</v>
      </c>
      <c r="Q84" s="33"/>
    </row>
    <row r="85" ht="36" spans="1:17">
      <c r="A85" s="20">
        <v>80</v>
      </c>
      <c r="B85" s="20" t="s">
        <v>19</v>
      </c>
      <c r="C85" s="20" t="s">
        <v>304</v>
      </c>
      <c r="D85" s="20" t="s">
        <v>31</v>
      </c>
      <c r="E85" s="20" t="s">
        <v>303</v>
      </c>
      <c r="F85" s="21">
        <v>45627</v>
      </c>
      <c r="G85" s="20" t="s">
        <v>299</v>
      </c>
      <c r="H85" s="20" t="s">
        <v>35</v>
      </c>
      <c r="I85" s="20" t="s">
        <v>61</v>
      </c>
      <c r="J85" s="20">
        <v>350</v>
      </c>
      <c r="K85" s="20">
        <v>229.8</v>
      </c>
      <c r="L85" s="20">
        <v>120.2</v>
      </c>
      <c r="M85" s="20" t="s">
        <v>62</v>
      </c>
      <c r="N85" s="20" t="s">
        <v>63</v>
      </c>
      <c r="O85" s="20" t="s">
        <v>64</v>
      </c>
      <c r="P85" s="20" t="s">
        <v>303</v>
      </c>
      <c r="Q85" s="33"/>
    </row>
    <row r="86" ht="36" spans="1:17">
      <c r="A86" s="20">
        <v>81</v>
      </c>
      <c r="B86" s="20" t="s">
        <v>19</v>
      </c>
      <c r="C86" s="20" t="s">
        <v>305</v>
      </c>
      <c r="D86" s="20" t="s">
        <v>31</v>
      </c>
      <c r="E86" s="20" t="s">
        <v>303</v>
      </c>
      <c r="F86" s="21">
        <v>45627</v>
      </c>
      <c r="G86" s="20" t="s">
        <v>299</v>
      </c>
      <c r="H86" s="20" t="s">
        <v>35</v>
      </c>
      <c r="I86" s="20" t="s">
        <v>61</v>
      </c>
      <c r="J86" s="20">
        <v>100</v>
      </c>
      <c r="K86" s="20">
        <v>60</v>
      </c>
      <c r="L86" s="20">
        <v>40</v>
      </c>
      <c r="M86" s="20" t="s">
        <v>62</v>
      </c>
      <c r="N86" s="20" t="s">
        <v>63</v>
      </c>
      <c r="O86" s="20" t="s">
        <v>64</v>
      </c>
      <c r="P86" s="20" t="s">
        <v>303</v>
      </c>
      <c r="Q86" s="33"/>
    </row>
    <row r="87" ht="60" spans="1:17">
      <c r="A87" s="20">
        <v>82</v>
      </c>
      <c r="B87" s="20" t="s">
        <v>19</v>
      </c>
      <c r="C87" s="20" t="s">
        <v>306</v>
      </c>
      <c r="D87" s="20" t="s">
        <v>31</v>
      </c>
      <c r="E87" s="20" t="s">
        <v>307</v>
      </c>
      <c r="F87" s="21">
        <v>45627</v>
      </c>
      <c r="G87" s="20" t="s">
        <v>299</v>
      </c>
      <c r="H87" s="20" t="s">
        <v>24</v>
      </c>
      <c r="I87" s="20" t="s">
        <v>308</v>
      </c>
      <c r="J87" s="20">
        <v>993.2</v>
      </c>
      <c r="K87" s="20">
        <v>308.6</v>
      </c>
      <c r="L87" s="20">
        <v>684.6</v>
      </c>
      <c r="M87" s="20" t="s">
        <v>62</v>
      </c>
      <c r="N87" s="20" t="s">
        <v>309</v>
      </c>
      <c r="O87" s="20" t="s">
        <v>163</v>
      </c>
      <c r="P87" s="20" t="s">
        <v>303</v>
      </c>
      <c r="Q87" s="33"/>
    </row>
    <row r="88" ht="120" spans="1:17">
      <c r="A88" s="20">
        <v>83</v>
      </c>
      <c r="B88" s="20" t="s">
        <v>19</v>
      </c>
      <c r="C88" s="20" t="s">
        <v>310</v>
      </c>
      <c r="D88" s="20" t="s">
        <v>21</v>
      </c>
      <c r="E88" s="20" t="s">
        <v>311</v>
      </c>
      <c r="F88" s="21">
        <v>45627</v>
      </c>
      <c r="G88" s="20" t="s">
        <v>299</v>
      </c>
      <c r="H88" s="20" t="s">
        <v>24</v>
      </c>
      <c r="I88" s="20" t="s">
        <v>312</v>
      </c>
      <c r="J88" s="20">
        <v>331.2</v>
      </c>
      <c r="K88" s="20">
        <v>107.41</v>
      </c>
      <c r="L88" s="20">
        <v>223.79</v>
      </c>
      <c r="M88" s="20" t="s">
        <v>62</v>
      </c>
      <c r="N88" s="20" t="s">
        <v>313</v>
      </c>
      <c r="O88" s="20" t="s">
        <v>163</v>
      </c>
      <c r="P88" s="20" t="s">
        <v>303</v>
      </c>
      <c r="Q88" s="33"/>
    </row>
    <row r="89" ht="48" spans="1:17">
      <c r="A89" s="20">
        <v>84</v>
      </c>
      <c r="B89" s="20" t="s">
        <v>19</v>
      </c>
      <c r="C89" s="20" t="s">
        <v>314</v>
      </c>
      <c r="D89" s="20" t="s">
        <v>31</v>
      </c>
      <c r="E89" s="20" t="s">
        <v>303</v>
      </c>
      <c r="F89" s="21">
        <v>45627</v>
      </c>
      <c r="G89" s="20" t="s">
        <v>299</v>
      </c>
      <c r="H89" s="20" t="s">
        <v>35</v>
      </c>
      <c r="I89" s="20" t="s">
        <v>36</v>
      </c>
      <c r="J89" s="20">
        <v>80</v>
      </c>
      <c r="K89" s="20">
        <v>80</v>
      </c>
      <c r="L89" s="20">
        <v>0</v>
      </c>
      <c r="M89" s="20" t="s">
        <v>62</v>
      </c>
      <c r="N89" s="20" t="s">
        <v>315</v>
      </c>
      <c r="O89" s="20" t="s">
        <v>39</v>
      </c>
      <c r="P89" s="28" t="s">
        <v>303</v>
      </c>
      <c r="Q89" s="33"/>
    </row>
    <row r="90" ht="60" spans="1:17">
      <c r="A90" s="20">
        <v>85</v>
      </c>
      <c r="B90" s="22" t="s">
        <v>19</v>
      </c>
      <c r="C90" s="20" t="s">
        <v>316</v>
      </c>
      <c r="D90" s="20" t="s">
        <v>31</v>
      </c>
      <c r="E90" s="20" t="s">
        <v>317</v>
      </c>
      <c r="F90" s="21">
        <v>45627</v>
      </c>
      <c r="G90" s="20" t="s">
        <v>299</v>
      </c>
      <c r="H90" s="23" t="s">
        <v>87</v>
      </c>
      <c r="I90" s="20" t="s">
        <v>88</v>
      </c>
      <c r="J90" s="20">
        <v>10</v>
      </c>
      <c r="K90" s="20">
        <v>9.8</v>
      </c>
      <c r="L90" s="23">
        <v>0.2</v>
      </c>
      <c r="M90" s="20" t="s">
        <v>318</v>
      </c>
      <c r="N90" s="20" t="s">
        <v>90</v>
      </c>
      <c r="O90" s="24" t="s">
        <v>127</v>
      </c>
      <c r="P90" s="28" t="s">
        <v>303</v>
      </c>
      <c r="Q90" s="33"/>
    </row>
    <row r="91" ht="36" spans="1:17">
      <c r="A91" s="20">
        <v>86</v>
      </c>
      <c r="B91" s="20" t="s">
        <v>40</v>
      </c>
      <c r="C91" s="20" t="s">
        <v>319</v>
      </c>
      <c r="D91" s="20" t="s">
        <v>31</v>
      </c>
      <c r="E91" s="20" t="s">
        <v>320</v>
      </c>
      <c r="F91" s="21">
        <v>45536</v>
      </c>
      <c r="G91" s="20" t="s">
        <v>321</v>
      </c>
      <c r="H91" s="20" t="s">
        <v>35</v>
      </c>
      <c r="I91" s="20" t="s">
        <v>322</v>
      </c>
      <c r="J91" s="20">
        <v>100</v>
      </c>
      <c r="K91" s="20">
        <v>100</v>
      </c>
      <c r="L91" s="20">
        <v>0</v>
      </c>
      <c r="M91" s="20" t="s">
        <v>323</v>
      </c>
      <c r="N91" s="20" t="s">
        <v>324</v>
      </c>
      <c r="O91" s="20" t="s">
        <v>325</v>
      </c>
      <c r="P91" s="20" t="s">
        <v>326</v>
      </c>
      <c r="Q91" s="33"/>
    </row>
    <row r="92" ht="48" spans="1:17">
      <c r="A92" s="20">
        <v>87</v>
      </c>
      <c r="B92" s="20" t="s">
        <v>40</v>
      </c>
      <c r="C92" s="20" t="s">
        <v>327</v>
      </c>
      <c r="D92" s="20" t="s">
        <v>31</v>
      </c>
      <c r="E92" s="20" t="s">
        <v>328</v>
      </c>
      <c r="F92" s="21">
        <v>45627</v>
      </c>
      <c r="G92" s="20" t="s">
        <v>321</v>
      </c>
      <c r="H92" s="20" t="s">
        <v>35</v>
      </c>
      <c r="I92" s="20" t="s">
        <v>329</v>
      </c>
      <c r="J92" s="20">
        <v>650</v>
      </c>
      <c r="K92" s="20">
        <v>650</v>
      </c>
      <c r="L92" s="20">
        <v>0</v>
      </c>
      <c r="M92" s="20" t="s">
        <v>323</v>
      </c>
      <c r="N92" s="20" t="s">
        <v>330</v>
      </c>
      <c r="O92" s="20" t="s">
        <v>325</v>
      </c>
      <c r="P92" s="20" t="s">
        <v>326</v>
      </c>
      <c r="Q92" s="33"/>
    </row>
    <row r="93" ht="48" spans="1:17">
      <c r="A93" s="20">
        <v>88</v>
      </c>
      <c r="B93" s="20" t="s">
        <v>40</v>
      </c>
      <c r="C93" s="20" t="s">
        <v>331</v>
      </c>
      <c r="D93" s="20" t="s">
        <v>31</v>
      </c>
      <c r="E93" s="20" t="s">
        <v>332</v>
      </c>
      <c r="F93" s="21">
        <v>45536</v>
      </c>
      <c r="G93" s="20" t="s">
        <v>321</v>
      </c>
      <c r="H93" s="20" t="s">
        <v>35</v>
      </c>
      <c r="I93" s="20" t="s">
        <v>333</v>
      </c>
      <c r="J93" s="20">
        <v>100</v>
      </c>
      <c r="K93" s="20">
        <v>100</v>
      </c>
      <c r="L93" s="20">
        <v>0</v>
      </c>
      <c r="M93" s="20" t="s">
        <v>323</v>
      </c>
      <c r="N93" s="20" t="s">
        <v>334</v>
      </c>
      <c r="O93" s="20" t="s">
        <v>324</v>
      </c>
      <c r="P93" s="20" t="s">
        <v>326</v>
      </c>
      <c r="Q93" s="33"/>
    </row>
    <row r="94" ht="48" spans="1:17">
      <c r="A94" s="20">
        <v>89</v>
      </c>
      <c r="B94" s="20" t="s">
        <v>40</v>
      </c>
      <c r="C94" s="20" t="s">
        <v>335</v>
      </c>
      <c r="D94" s="20" t="s">
        <v>31</v>
      </c>
      <c r="E94" s="20" t="s">
        <v>326</v>
      </c>
      <c r="F94" s="21">
        <v>45536</v>
      </c>
      <c r="G94" s="20" t="s">
        <v>321</v>
      </c>
      <c r="H94" s="20" t="s">
        <v>35</v>
      </c>
      <c r="I94" s="20" t="s">
        <v>336</v>
      </c>
      <c r="J94" s="20">
        <v>75</v>
      </c>
      <c r="K94" s="20">
        <v>75</v>
      </c>
      <c r="L94" s="20">
        <v>0</v>
      </c>
      <c r="M94" s="20" t="s">
        <v>26</v>
      </c>
      <c r="N94" s="20" t="s">
        <v>58</v>
      </c>
      <c r="O94" s="20" t="s">
        <v>59</v>
      </c>
      <c r="P94" s="20" t="s">
        <v>326</v>
      </c>
      <c r="Q94" s="33"/>
    </row>
    <row r="95" ht="36" spans="1:17">
      <c r="A95" s="20">
        <v>90</v>
      </c>
      <c r="B95" s="20" t="s">
        <v>19</v>
      </c>
      <c r="C95" s="20" t="s">
        <v>337</v>
      </c>
      <c r="D95" s="20" t="s">
        <v>31</v>
      </c>
      <c r="E95" s="20" t="s">
        <v>326</v>
      </c>
      <c r="F95" s="21">
        <v>45627</v>
      </c>
      <c r="G95" s="20" t="s">
        <v>321</v>
      </c>
      <c r="H95" s="20" t="s">
        <v>35</v>
      </c>
      <c r="I95" s="20" t="s">
        <v>61</v>
      </c>
      <c r="J95" s="20">
        <v>350</v>
      </c>
      <c r="K95" s="20">
        <v>239.8</v>
      </c>
      <c r="L95" s="20">
        <v>110.2</v>
      </c>
      <c r="M95" s="20" t="s">
        <v>62</v>
      </c>
      <c r="N95" s="20" t="s">
        <v>63</v>
      </c>
      <c r="O95" s="20" t="s">
        <v>64</v>
      </c>
      <c r="P95" s="20" t="s">
        <v>326</v>
      </c>
      <c r="Q95" s="33"/>
    </row>
    <row r="96" ht="36" spans="1:17">
      <c r="A96" s="20">
        <v>91</v>
      </c>
      <c r="B96" s="20" t="s">
        <v>19</v>
      </c>
      <c r="C96" s="20" t="s">
        <v>338</v>
      </c>
      <c r="D96" s="20" t="s">
        <v>31</v>
      </c>
      <c r="E96" s="20" t="s">
        <v>326</v>
      </c>
      <c r="F96" s="21">
        <v>45627</v>
      </c>
      <c r="G96" s="20" t="s">
        <v>321</v>
      </c>
      <c r="H96" s="20" t="s">
        <v>35</v>
      </c>
      <c r="I96" s="20" t="s">
        <v>61</v>
      </c>
      <c r="J96" s="20">
        <v>350</v>
      </c>
      <c r="K96" s="20">
        <v>239.8</v>
      </c>
      <c r="L96" s="20">
        <v>110.2</v>
      </c>
      <c r="M96" s="20" t="s">
        <v>62</v>
      </c>
      <c r="N96" s="20" t="s">
        <v>63</v>
      </c>
      <c r="O96" s="20" t="s">
        <v>64</v>
      </c>
      <c r="P96" s="20" t="s">
        <v>326</v>
      </c>
      <c r="Q96" s="33"/>
    </row>
    <row r="97" ht="36" spans="1:17">
      <c r="A97" s="20">
        <v>92</v>
      </c>
      <c r="B97" s="20" t="s">
        <v>19</v>
      </c>
      <c r="C97" s="20" t="s">
        <v>339</v>
      </c>
      <c r="D97" s="20" t="s">
        <v>31</v>
      </c>
      <c r="E97" s="20" t="s">
        <v>326</v>
      </c>
      <c r="F97" s="21">
        <v>45627</v>
      </c>
      <c r="G97" s="20" t="s">
        <v>321</v>
      </c>
      <c r="H97" s="20" t="s">
        <v>35</v>
      </c>
      <c r="I97" s="20" t="s">
        <v>61</v>
      </c>
      <c r="J97" s="20">
        <v>100</v>
      </c>
      <c r="K97" s="20">
        <v>60</v>
      </c>
      <c r="L97" s="20">
        <v>40</v>
      </c>
      <c r="M97" s="20" t="s">
        <v>62</v>
      </c>
      <c r="N97" s="20" t="s">
        <v>63</v>
      </c>
      <c r="O97" s="20" t="s">
        <v>64</v>
      </c>
      <c r="P97" s="20" t="s">
        <v>326</v>
      </c>
      <c r="Q97" s="33"/>
    </row>
    <row r="98" ht="60" spans="1:17">
      <c r="A98" s="20">
        <v>93</v>
      </c>
      <c r="B98" s="20" t="s">
        <v>19</v>
      </c>
      <c r="C98" s="20" t="s">
        <v>340</v>
      </c>
      <c r="D98" s="20" t="s">
        <v>21</v>
      </c>
      <c r="E98" s="20" t="s">
        <v>341</v>
      </c>
      <c r="F98" s="21">
        <v>45627</v>
      </c>
      <c r="G98" s="20" t="s">
        <v>321</v>
      </c>
      <c r="H98" s="20" t="s">
        <v>24</v>
      </c>
      <c r="I98" s="20" t="s">
        <v>342</v>
      </c>
      <c r="J98" s="20">
        <v>644.54</v>
      </c>
      <c r="K98" s="20">
        <v>206.85</v>
      </c>
      <c r="L98" s="20">
        <v>437.69</v>
      </c>
      <c r="M98" s="20" t="s">
        <v>62</v>
      </c>
      <c r="N98" s="20" t="s">
        <v>72</v>
      </c>
      <c r="O98" s="20" t="s">
        <v>73</v>
      </c>
      <c r="P98" s="20" t="s">
        <v>326</v>
      </c>
      <c r="Q98" s="33"/>
    </row>
    <row r="99" ht="60" spans="1:17">
      <c r="A99" s="20">
        <v>94</v>
      </c>
      <c r="B99" s="20" t="s">
        <v>19</v>
      </c>
      <c r="C99" s="20" t="s">
        <v>343</v>
      </c>
      <c r="D99" s="20" t="s">
        <v>21</v>
      </c>
      <c r="E99" s="20" t="s">
        <v>344</v>
      </c>
      <c r="F99" s="21">
        <v>45627</v>
      </c>
      <c r="G99" s="20" t="s">
        <v>321</v>
      </c>
      <c r="H99" s="20" t="s">
        <v>24</v>
      </c>
      <c r="I99" s="20" t="s">
        <v>345</v>
      </c>
      <c r="J99" s="20">
        <v>532.85</v>
      </c>
      <c r="K99" s="20">
        <v>172.35</v>
      </c>
      <c r="L99" s="20">
        <v>360.5</v>
      </c>
      <c r="M99" s="20" t="s">
        <v>62</v>
      </c>
      <c r="N99" s="20" t="s">
        <v>72</v>
      </c>
      <c r="O99" s="20" t="s">
        <v>73</v>
      </c>
      <c r="P99" s="20" t="s">
        <v>326</v>
      </c>
      <c r="Q99" s="33"/>
    </row>
    <row r="100" ht="84" spans="1:17">
      <c r="A100" s="20">
        <v>95</v>
      </c>
      <c r="B100" s="20" t="s">
        <v>19</v>
      </c>
      <c r="C100" s="20" t="s">
        <v>346</v>
      </c>
      <c r="D100" s="20" t="s">
        <v>31</v>
      </c>
      <c r="E100" s="20" t="s">
        <v>347</v>
      </c>
      <c r="F100" s="21">
        <v>45627</v>
      </c>
      <c r="G100" s="20" t="s">
        <v>321</v>
      </c>
      <c r="H100" s="20" t="s">
        <v>24</v>
      </c>
      <c r="I100" s="20" t="s">
        <v>348</v>
      </c>
      <c r="J100" s="20">
        <v>376.04</v>
      </c>
      <c r="K100" s="20">
        <v>120.75</v>
      </c>
      <c r="L100" s="20">
        <v>273.07</v>
      </c>
      <c r="M100" s="20" t="s">
        <v>62</v>
      </c>
      <c r="N100" s="20" t="s">
        <v>349</v>
      </c>
      <c r="O100" s="20" t="s">
        <v>73</v>
      </c>
      <c r="P100" s="20" t="s">
        <v>326</v>
      </c>
      <c r="Q100" s="33"/>
    </row>
    <row r="101" ht="60" spans="1:17">
      <c r="A101" s="20">
        <v>96</v>
      </c>
      <c r="B101" s="20" t="s">
        <v>19</v>
      </c>
      <c r="C101" s="20" t="s">
        <v>350</v>
      </c>
      <c r="D101" s="20" t="s">
        <v>31</v>
      </c>
      <c r="E101" s="20" t="s">
        <v>326</v>
      </c>
      <c r="F101" s="21">
        <v>45627</v>
      </c>
      <c r="G101" s="20" t="s">
        <v>321</v>
      </c>
      <c r="H101" s="20" t="s">
        <v>168</v>
      </c>
      <c r="I101" s="20" t="s">
        <v>36</v>
      </c>
      <c r="J101" s="20">
        <v>250</v>
      </c>
      <c r="K101" s="20">
        <v>250</v>
      </c>
      <c r="L101" s="20">
        <v>0</v>
      </c>
      <c r="M101" s="20" t="s">
        <v>169</v>
      </c>
      <c r="N101" s="20" t="s">
        <v>72</v>
      </c>
      <c r="O101" s="20" t="s">
        <v>73</v>
      </c>
      <c r="P101" s="20" t="s">
        <v>326</v>
      </c>
      <c r="Q101" s="33"/>
    </row>
    <row r="102" ht="48" spans="1:17">
      <c r="A102" s="20">
        <v>97</v>
      </c>
      <c r="B102" s="20" t="s">
        <v>19</v>
      </c>
      <c r="C102" s="20" t="s">
        <v>351</v>
      </c>
      <c r="D102" s="20" t="s">
        <v>31</v>
      </c>
      <c r="E102" s="20" t="s">
        <v>326</v>
      </c>
      <c r="F102" s="21">
        <v>45627</v>
      </c>
      <c r="G102" s="20" t="s">
        <v>321</v>
      </c>
      <c r="H102" s="20" t="s">
        <v>35</v>
      </c>
      <c r="I102" s="20" t="s">
        <v>36</v>
      </c>
      <c r="J102" s="20">
        <v>80</v>
      </c>
      <c r="K102" s="20">
        <v>80</v>
      </c>
      <c r="L102" s="20">
        <v>0</v>
      </c>
      <c r="M102" s="20" t="s">
        <v>37</v>
      </c>
      <c r="N102" s="20" t="s">
        <v>38</v>
      </c>
      <c r="O102" s="20" t="s">
        <v>39</v>
      </c>
      <c r="P102" s="28" t="s">
        <v>326</v>
      </c>
      <c r="Q102" s="33"/>
    </row>
    <row r="103" ht="60" spans="1:17">
      <c r="A103" s="20">
        <v>98</v>
      </c>
      <c r="B103" s="20" t="s">
        <v>19</v>
      </c>
      <c r="C103" s="24" t="s">
        <v>352</v>
      </c>
      <c r="D103" s="24" t="s">
        <v>31</v>
      </c>
      <c r="E103" s="24" t="s">
        <v>353</v>
      </c>
      <c r="F103" s="21">
        <v>45627</v>
      </c>
      <c r="G103" s="24" t="s">
        <v>321</v>
      </c>
      <c r="H103" s="23" t="s">
        <v>87</v>
      </c>
      <c r="I103" s="20" t="s">
        <v>88</v>
      </c>
      <c r="J103" s="24">
        <v>10</v>
      </c>
      <c r="K103" s="20">
        <v>9.8</v>
      </c>
      <c r="L103" s="23">
        <v>0.2</v>
      </c>
      <c r="M103" s="24" t="s">
        <v>354</v>
      </c>
      <c r="N103" s="20" t="s">
        <v>90</v>
      </c>
      <c r="O103" s="24" t="s">
        <v>127</v>
      </c>
      <c r="P103" s="28" t="s">
        <v>326</v>
      </c>
      <c r="Q103" s="33"/>
    </row>
    <row r="104" ht="48" spans="1:17">
      <c r="A104" s="20">
        <v>99</v>
      </c>
      <c r="B104" s="20" t="s">
        <v>19</v>
      </c>
      <c r="C104" s="20" t="s">
        <v>355</v>
      </c>
      <c r="D104" s="20" t="s">
        <v>31</v>
      </c>
      <c r="E104" s="20" t="s">
        <v>356</v>
      </c>
      <c r="F104" s="21">
        <v>45627</v>
      </c>
      <c r="G104" s="20" t="s">
        <v>357</v>
      </c>
      <c r="H104" s="20" t="s">
        <v>24</v>
      </c>
      <c r="I104" s="20" t="s">
        <v>358</v>
      </c>
      <c r="J104" s="20">
        <v>260</v>
      </c>
      <c r="K104" s="20">
        <v>200</v>
      </c>
      <c r="L104" s="20">
        <v>60</v>
      </c>
      <c r="M104" s="20" t="s">
        <v>359</v>
      </c>
      <c r="N104" s="20" t="s">
        <v>360</v>
      </c>
      <c r="O104" s="20" t="s">
        <v>163</v>
      </c>
      <c r="P104" s="20" t="s">
        <v>361</v>
      </c>
      <c r="Q104" s="33"/>
    </row>
    <row r="105" ht="36" spans="1:17">
      <c r="A105" s="20">
        <v>100</v>
      </c>
      <c r="B105" s="20" t="s">
        <v>40</v>
      </c>
      <c r="C105" s="20" t="s">
        <v>362</v>
      </c>
      <c r="D105" s="20" t="s">
        <v>31</v>
      </c>
      <c r="E105" s="20" t="s">
        <v>363</v>
      </c>
      <c r="F105" s="21">
        <v>45536</v>
      </c>
      <c r="G105" s="20" t="s">
        <v>357</v>
      </c>
      <c r="H105" s="20" t="s">
        <v>35</v>
      </c>
      <c r="I105" s="20" t="s">
        <v>364</v>
      </c>
      <c r="J105" s="20">
        <v>25</v>
      </c>
      <c r="K105" s="20">
        <v>25</v>
      </c>
      <c r="L105" s="20">
        <v>0</v>
      </c>
      <c r="M105" s="20" t="s">
        <v>26</v>
      </c>
      <c r="N105" s="20" t="s">
        <v>365</v>
      </c>
      <c r="O105" s="20" t="s">
        <v>59</v>
      </c>
      <c r="P105" s="20" t="s">
        <v>361</v>
      </c>
      <c r="Q105" s="33"/>
    </row>
    <row r="106" ht="36" spans="1:17">
      <c r="A106" s="20">
        <v>101</v>
      </c>
      <c r="B106" s="20" t="s">
        <v>19</v>
      </c>
      <c r="C106" s="20" t="s">
        <v>366</v>
      </c>
      <c r="D106" s="20" t="s">
        <v>31</v>
      </c>
      <c r="E106" s="20" t="s">
        <v>361</v>
      </c>
      <c r="F106" s="21">
        <v>45627</v>
      </c>
      <c r="G106" s="20" t="s">
        <v>357</v>
      </c>
      <c r="H106" s="20" t="s">
        <v>35</v>
      </c>
      <c r="I106" s="20" t="s">
        <v>61</v>
      </c>
      <c r="J106" s="20">
        <v>350</v>
      </c>
      <c r="K106" s="20">
        <v>249.8</v>
      </c>
      <c r="L106" s="20">
        <v>100.2</v>
      </c>
      <c r="M106" s="20" t="s">
        <v>62</v>
      </c>
      <c r="N106" s="20" t="s">
        <v>63</v>
      </c>
      <c r="O106" s="20" t="s">
        <v>64</v>
      </c>
      <c r="P106" s="20" t="s">
        <v>361</v>
      </c>
      <c r="Q106" s="33"/>
    </row>
    <row r="107" ht="36" spans="1:17">
      <c r="A107" s="20">
        <v>102</v>
      </c>
      <c r="B107" s="20" t="s">
        <v>19</v>
      </c>
      <c r="C107" s="20" t="s">
        <v>367</v>
      </c>
      <c r="D107" s="20" t="s">
        <v>31</v>
      </c>
      <c r="E107" s="20" t="s">
        <v>361</v>
      </c>
      <c r="F107" s="21">
        <v>45627</v>
      </c>
      <c r="G107" s="20" t="s">
        <v>357</v>
      </c>
      <c r="H107" s="20" t="s">
        <v>35</v>
      </c>
      <c r="I107" s="20" t="s">
        <v>61</v>
      </c>
      <c r="J107" s="20">
        <v>350</v>
      </c>
      <c r="K107" s="20">
        <v>249.8</v>
      </c>
      <c r="L107" s="20">
        <v>100.2</v>
      </c>
      <c r="M107" s="20" t="s">
        <v>62</v>
      </c>
      <c r="N107" s="20" t="s">
        <v>63</v>
      </c>
      <c r="O107" s="20" t="s">
        <v>64</v>
      </c>
      <c r="P107" s="20" t="s">
        <v>361</v>
      </c>
      <c r="Q107" s="33"/>
    </row>
    <row r="108" ht="36" spans="1:17">
      <c r="A108" s="20">
        <v>103</v>
      </c>
      <c r="B108" s="20" t="s">
        <v>19</v>
      </c>
      <c r="C108" s="20" t="s">
        <v>368</v>
      </c>
      <c r="D108" s="20" t="s">
        <v>31</v>
      </c>
      <c r="E108" s="20" t="s">
        <v>361</v>
      </c>
      <c r="F108" s="21">
        <v>45627</v>
      </c>
      <c r="G108" s="20" t="s">
        <v>357</v>
      </c>
      <c r="H108" s="20" t="s">
        <v>35</v>
      </c>
      <c r="I108" s="20" t="s">
        <v>61</v>
      </c>
      <c r="J108" s="20">
        <v>100</v>
      </c>
      <c r="K108" s="20">
        <v>60</v>
      </c>
      <c r="L108" s="20">
        <v>40</v>
      </c>
      <c r="M108" s="20" t="s">
        <v>62</v>
      </c>
      <c r="N108" s="20" t="s">
        <v>63</v>
      </c>
      <c r="O108" s="20" t="s">
        <v>64</v>
      </c>
      <c r="P108" s="20" t="s">
        <v>361</v>
      </c>
      <c r="Q108" s="33"/>
    </row>
    <row r="109" ht="144" spans="1:17">
      <c r="A109" s="20">
        <v>104</v>
      </c>
      <c r="B109" s="20" t="s">
        <v>19</v>
      </c>
      <c r="C109" s="20" t="s">
        <v>369</v>
      </c>
      <c r="D109" s="20" t="s">
        <v>31</v>
      </c>
      <c r="E109" s="20" t="s">
        <v>370</v>
      </c>
      <c r="F109" s="21">
        <v>45627</v>
      </c>
      <c r="G109" s="20" t="s">
        <v>357</v>
      </c>
      <c r="H109" s="20" t="s">
        <v>24</v>
      </c>
      <c r="I109" s="20" t="s">
        <v>371</v>
      </c>
      <c r="J109" s="20">
        <v>410.47</v>
      </c>
      <c r="K109" s="20">
        <v>129.49</v>
      </c>
      <c r="L109" s="20">
        <v>280.98</v>
      </c>
      <c r="M109" s="20" t="s">
        <v>62</v>
      </c>
      <c r="N109" s="20" t="s">
        <v>153</v>
      </c>
      <c r="O109" s="20" t="s">
        <v>124</v>
      </c>
      <c r="P109" s="20" t="s">
        <v>361</v>
      </c>
      <c r="Q109" s="33"/>
    </row>
    <row r="110" ht="36" spans="1:17">
      <c r="A110" s="20">
        <v>105</v>
      </c>
      <c r="B110" s="20" t="s">
        <v>19</v>
      </c>
      <c r="C110" s="20" t="s">
        <v>372</v>
      </c>
      <c r="D110" s="20" t="s">
        <v>21</v>
      </c>
      <c r="E110" s="20" t="s">
        <v>373</v>
      </c>
      <c r="F110" s="21">
        <v>45627</v>
      </c>
      <c r="G110" s="20" t="s">
        <v>357</v>
      </c>
      <c r="H110" s="20" t="s">
        <v>24</v>
      </c>
      <c r="I110" s="20" t="s">
        <v>374</v>
      </c>
      <c r="J110" s="20">
        <v>865.48</v>
      </c>
      <c r="K110" s="20">
        <v>244.3</v>
      </c>
      <c r="L110" s="20">
        <v>621.18</v>
      </c>
      <c r="M110" s="20" t="s">
        <v>62</v>
      </c>
      <c r="N110" s="20" t="s">
        <v>375</v>
      </c>
      <c r="O110" s="20" t="s">
        <v>124</v>
      </c>
      <c r="P110" s="20" t="s">
        <v>361</v>
      </c>
      <c r="Q110" s="33"/>
    </row>
    <row r="111" ht="36" spans="1:17">
      <c r="A111" s="20">
        <v>106</v>
      </c>
      <c r="B111" s="20" t="s">
        <v>19</v>
      </c>
      <c r="C111" s="20" t="s">
        <v>376</v>
      </c>
      <c r="D111" s="20" t="s">
        <v>21</v>
      </c>
      <c r="E111" s="20" t="s">
        <v>373</v>
      </c>
      <c r="F111" s="21">
        <v>45627</v>
      </c>
      <c r="G111" s="20" t="s">
        <v>357</v>
      </c>
      <c r="H111" s="20" t="s">
        <v>24</v>
      </c>
      <c r="I111" s="20" t="s">
        <v>377</v>
      </c>
      <c r="J111" s="20">
        <v>671.45</v>
      </c>
      <c r="K111" s="20">
        <v>185.65</v>
      </c>
      <c r="L111" s="20">
        <v>485.8</v>
      </c>
      <c r="M111" s="20" t="s">
        <v>62</v>
      </c>
      <c r="N111" s="20" t="s">
        <v>378</v>
      </c>
      <c r="O111" s="20" t="s">
        <v>124</v>
      </c>
      <c r="P111" s="20" t="s">
        <v>361</v>
      </c>
      <c r="Q111" s="33"/>
    </row>
    <row r="112" ht="48" spans="1:17">
      <c r="A112" s="20">
        <v>107</v>
      </c>
      <c r="B112" s="20" t="s">
        <v>19</v>
      </c>
      <c r="C112" s="20" t="s">
        <v>379</v>
      </c>
      <c r="D112" s="20" t="s">
        <v>31</v>
      </c>
      <c r="E112" s="20" t="s">
        <v>361</v>
      </c>
      <c r="F112" s="21">
        <v>45627</v>
      </c>
      <c r="G112" s="20" t="s">
        <v>380</v>
      </c>
      <c r="H112" s="20" t="s">
        <v>35</v>
      </c>
      <c r="I112" s="20" t="s">
        <v>36</v>
      </c>
      <c r="J112" s="20">
        <v>120</v>
      </c>
      <c r="K112" s="20">
        <v>120</v>
      </c>
      <c r="L112" s="20">
        <v>0</v>
      </c>
      <c r="M112" s="20" t="s">
        <v>37</v>
      </c>
      <c r="N112" s="20" t="s">
        <v>38</v>
      </c>
      <c r="O112" s="20" t="s">
        <v>39</v>
      </c>
      <c r="P112" s="28" t="s">
        <v>361</v>
      </c>
      <c r="Q112" s="33"/>
    </row>
    <row r="113" ht="60" spans="1:17">
      <c r="A113" s="20">
        <v>108</v>
      </c>
      <c r="B113" s="22" t="s">
        <v>19</v>
      </c>
      <c r="C113" s="20" t="s">
        <v>381</v>
      </c>
      <c r="D113" s="20" t="s">
        <v>31</v>
      </c>
      <c r="E113" s="20" t="s">
        <v>363</v>
      </c>
      <c r="F113" s="21">
        <v>45627</v>
      </c>
      <c r="G113" s="20" t="s">
        <v>357</v>
      </c>
      <c r="H113" s="23" t="s">
        <v>87</v>
      </c>
      <c r="I113" s="20" t="s">
        <v>88</v>
      </c>
      <c r="J113" s="20">
        <v>10</v>
      </c>
      <c r="K113" s="20">
        <v>9.8</v>
      </c>
      <c r="L113" s="23">
        <v>0.2</v>
      </c>
      <c r="M113" s="20" t="s">
        <v>382</v>
      </c>
      <c r="N113" s="20" t="s">
        <v>90</v>
      </c>
      <c r="O113" s="24" t="s">
        <v>127</v>
      </c>
      <c r="P113" s="28" t="s">
        <v>361</v>
      </c>
      <c r="Q113" s="33"/>
    </row>
    <row r="114" ht="60" spans="1:17">
      <c r="A114" s="20">
        <v>109</v>
      </c>
      <c r="B114" s="20" t="s">
        <v>19</v>
      </c>
      <c r="C114" s="20" t="s">
        <v>383</v>
      </c>
      <c r="D114" s="20" t="s">
        <v>31</v>
      </c>
      <c r="E114" s="20" t="s">
        <v>384</v>
      </c>
      <c r="F114" s="21">
        <v>45627</v>
      </c>
      <c r="G114" s="20" t="s">
        <v>357</v>
      </c>
      <c r="H114" s="23" t="s">
        <v>87</v>
      </c>
      <c r="I114" s="20" t="s">
        <v>88</v>
      </c>
      <c r="J114" s="20">
        <v>10</v>
      </c>
      <c r="K114" s="20">
        <v>9.8</v>
      </c>
      <c r="L114" s="23">
        <v>0.2</v>
      </c>
      <c r="M114" s="20" t="s">
        <v>385</v>
      </c>
      <c r="N114" s="20" t="s">
        <v>90</v>
      </c>
      <c r="O114" s="24" t="s">
        <v>127</v>
      </c>
      <c r="P114" s="28" t="s">
        <v>361</v>
      </c>
      <c r="Q114" s="33"/>
    </row>
    <row r="115" ht="60" spans="1:17">
      <c r="A115" s="20">
        <v>110</v>
      </c>
      <c r="B115" s="20" t="s">
        <v>386</v>
      </c>
      <c r="C115" s="20" t="s">
        <v>387</v>
      </c>
      <c r="D115" s="20" t="s">
        <v>31</v>
      </c>
      <c r="E115" s="20" t="s">
        <v>388</v>
      </c>
      <c r="F115" s="21">
        <v>45627</v>
      </c>
      <c r="G115" s="20" t="s">
        <v>389</v>
      </c>
      <c r="H115" s="20" t="s">
        <v>389</v>
      </c>
      <c r="I115" s="20" t="s">
        <v>390</v>
      </c>
      <c r="J115" s="20">
        <v>200</v>
      </c>
      <c r="K115" s="20">
        <v>200</v>
      </c>
      <c r="L115" s="20">
        <v>0</v>
      </c>
      <c r="M115" s="20" t="s">
        <v>62</v>
      </c>
      <c r="N115" s="20" t="s">
        <v>391</v>
      </c>
      <c r="O115" s="20" t="s">
        <v>392</v>
      </c>
      <c r="P115" s="20" t="s">
        <v>389</v>
      </c>
      <c r="Q115" s="33"/>
    </row>
    <row r="116" ht="48" spans="1:17">
      <c r="A116" s="20">
        <v>111</v>
      </c>
      <c r="B116" s="20" t="s">
        <v>40</v>
      </c>
      <c r="C116" s="20" t="s">
        <v>393</v>
      </c>
      <c r="D116" s="20" t="s">
        <v>31</v>
      </c>
      <c r="E116" s="20" t="s">
        <v>388</v>
      </c>
      <c r="F116" s="21">
        <v>45627</v>
      </c>
      <c r="G116" s="20" t="s">
        <v>394</v>
      </c>
      <c r="H116" s="20" t="s">
        <v>395</v>
      </c>
      <c r="I116" s="20" t="s">
        <v>396</v>
      </c>
      <c r="J116" s="20">
        <v>25</v>
      </c>
      <c r="K116" s="20">
        <v>25</v>
      </c>
      <c r="L116" s="20">
        <v>0</v>
      </c>
      <c r="M116" s="20" t="s">
        <v>132</v>
      </c>
      <c r="N116" s="20" t="s">
        <v>397</v>
      </c>
      <c r="O116" s="20" t="s">
        <v>398</v>
      </c>
      <c r="P116" s="20" t="s">
        <v>395</v>
      </c>
      <c r="Q116" s="33"/>
    </row>
    <row r="117" ht="48" spans="1:17">
      <c r="A117" s="20">
        <v>112</v>
      </c>
      <c r="B117" s="20" t="s">
        <v>40</v>
      </c>
      <c r="C117" s="20" t="s">
        <v>399</v>
      </c>
      <c r="D117" s="20" t="s">
        <v>31</v>
      </c>
      <c r="E117" s="20" t="s">
        <v>400</v>
      </c>
      <c r="F117" s="21">
        <v>45627</v>
      </c>
      <c r="G117" s="20" t="s">
        <v>394</v>
      </c>
      <c r="H117" s="20" t="s">
        <v>222</v>
      </c>
      <c r="I117" s="20" t="s">
        <v>401</v>
      </c>
      <c r="J117" s="20">
        <v>1200</v>
      </c>
      <c r="K117" s="20">
        <v>1200</v>
      </c>
      <c r="L117" s="20">
        <v>0</v>
      </c>
      <c r="M117" s="20" t="s">
        <v>301</v>
      </c>
      <c r="N117" s="20" t="s">
        <v>402</v>
      </c>
      <c r="O117" s="20" t="s">
        <v>403</v>
      </c>
      <c r="P117" s="20" t="s">
        <v>222</v>
      </c>
      <c r="Q117" s="33"/>
    </row>
    <row r="118" ht="72" spans="1:17">
      <c r="A118" s="20">
        <v>113</v>
      </c>
      <c r="B118" s="20" t="s">
        <v>19</v>
      </c>
      <c r="C118" s="20" t="s">
        <v>404</v>
      </c>
      <c r="D118" s="20" t="s">
        <v>31</v>
      </c>
      <c r="E118" s="20" t="s">
        <v>400</v>
      </c>
      <c r="F118" s="21">
        <v>45627</v>
      </c>
      <c r="G118" s="20" t="s">
        <v>394</v>
      </c>
      <c r="H118" s="20" t="s">
        <v>222</v>
      </c>
      <c r="I118" s="20" t="s">
        <v>405</v>
      </c>
      <c r="J118" s="20">
        <v>1422</v>
      </c>
      <c r="K118" s="20">
        <v>1422</v>
      </c>
      <c r="L118" s="20">
        <v>0</v>
      </c>
      <c r="M118" s="20" t="s">
        <v>62</v>
      </c>
      <c r="N118" s="20" t="s">
        <v>406</v>
      </c>
      <c r="O118" s="20" t="s">
        <v>407</v>
      </c>
      <c r="P118" s="20" t="s">
        <v>222</v>
      </c>
      <c r="Q118" s="33"/>
    </row>
    <row r="119" ht="96" spans="1:17">
      <c r="A119" s="20">
        <v>114</v>
      </c>
      <c r="B119" s="20" t="s">
        <v>408</v>
      </c>
      <c r="C119" s="20" t="s">
        <v>409</v>
      </c>
      <c r="D119" s="20" t="s">
        <v>31</v>
      </c>
      <c r="E119" s="20" t="s">
        <v>388</v>
      </c>
      <c r="F119" s="21">
        <v>45627</v>
      </c>
      <c r="G119" s="20" t="s">
        <v>394</v>
      </c>
      <c r="H119" s="20" t="s">
        <v>410</v>
      </c>
      <c r="I119" s="20" t="s">
        <v>411</v>
      </c>
      <c r="J119" s="20">
        <v>100</v>
      </c>
      <c r="K119" s="20">
        <v>100</v>
      </c>
      <c r="L119" s="20">
        <v>0</v>
      </c>
      <c r="M119" s="20" t="s">
        <v>62</v>
      </c>
      <c r="N119" s="20" t="s">
        <v>412</v>
      </c>
      <c r="O119" s="20" t="s">
        <v>413</v>
      </c>
      <c r="P119" s="20" t="s">
        <v>410</v>
      </c>
      <c r="Q119" s="33"/>
    </row>
    <row r="120" ht="120" spans="1:17">
      <c r="A120" s="20">
        <v>115</v>
      </c>
      <c r="B120" s="20" t="s">
        <v>408</v>
      </c>
      <c r="C120" s="20" t="s">
        <v>414</v>
      </c>
      <c r="D120" s="20" t="s">
        <v>31</v>
      </c>
      <c r="E120" s="20" t="s">
        <v>388</v>
      </c>
      <c r="F120" s="21">
        <v>45627</v>
      </c>
      <c r="G120" s="20" t="s">
        <v>394</v>
      </c>
      <c r="H120" s="20" t="s">
        <v>410</v>
      </c>
      <c r="I120" s="20" t="s">
        <v>415</v>
      </c>
      <c r="J120" s="20">
        <v>300</v>
      </c>
      <c r="K120" s="20">
        <v>300</v>
      </c>
      <c r="L120" s="20">
        <v>0</v>
      </c>
      <c r="M120" s="20" t="s">
        <v>62</v>
      </c>
      <c r="N120" s="20" t="s">
        <v>416</v>
      </c>
      <c r="O120" s="20" t="s">
        <v>417</v>
      </c>
      <c r="P120" s="20" t="s">
        <v>410</v>
      </c>
      <c r="Q120" s="33"/>
    </row>
    <row r="121" ht="60" spans="1:17">
      <c r="A121" s="20">
        <v>116</v>
      </c>
      <c r="B121" s="20" t="s">
        <v>408</v>
      </c>
      <c r="C121" s="20" t="s">
        <v>418</v>
      </c>
      <c r="D121" s="20" t="s">
        <v>31</v>
      </c>
      <c r="E121" s="20" t="s">
        <v>388</v>
      </c>
      <c r="F121" s="21">
        <v>45627</v>
      </c>
      <c r="G121" s="20" t="s">
        <v>394</v>
      </c>
      <c r="H121" s="20" t="s">
        <v>410</v>
      </c>
      <c r="I121" s="20" t="s">
        <v>419</v>
      </c>
      <c r="J121" s="20">
        <v>4150</v>
      </c>
      <c r="K121" s="20">
        <v>4150</v>
      </c>
      <c r="L121" s="20">
        <v>0</v>
      </c>
      <c r="M121" s="20" t="s">
        <v>420</v>
      </c>
      <c r="N121" s="20" t="s">
        <v>421</v>
      </c>
      <c r="O121" s="20" t="s">
        <v>422</v>
      </c>
      <c r="P121" s="20" t="s">
        <v>410</v>
      </c>
      <c r="Q121" s="33"/>
    </row>
    <row r="122" ht="36" spans="1:17">
      <c r="A122" s="20">
        <v>117</v>
      </c>
      <c r="B122" s="20" t="s">
        <v>40</v>
      </c>
      <c r="C122" s="20" t="s">
        <v>423</v>
      </c>
      <c r="D122" s="20" t="s">
        <v>31</v>
      </c>
      <c r="E122" s="20" t="s">
        <v>424</v>
      </c>
      <c r="F122" s="21">
        <v>45627</v>
      </c>
      <c r="G122" s="20" t="s">
        <v>394</v>
      </c>
      <c r="H122" s="20" t="s">
        <v>425</v>
      </c>
      <c r="I122" s="20" t="s">
        <v>426</v>
      </c>
      <c r="J122" s="20">
        <v>250</v>
      </c>
      <c r="K122" s="20">
        <v>250</v>
      </c>
      <c r="L122" s="20">
        <v>0</v>
      </c>
      <c r="M122" s="20" t="s">
        <v>427</v>
      </c>
      <c r="N122" s="20" t="s">
        <v>428</v>
      </c>
      <c r="O122" s="20" t="s">
        <v>429</v>
      </c>
      <c r="P122" s="20" t="s">
        <v>425</v>
      </c>
      <c r="Q122" s="33"/>
    </row>
    <row r="123" ht="60" spans="1:17">
      <c r="A123" s="20">
        <v>118</v>
      </c>
      <c r="B123" s="20" t="s">
        <v>40</v>
      </c>
      <c r="C123" s="20" t="s">
        <v>430</v>
      </c>
      <c r="D123" s="20" t="s">
        <v>31</v>
      </c>
      <c r="E123" s="20" t="s">
        <v>388</v>
      </c>
      <c r="F123" s="21">
        <v>45627</v>
      </c>
      <c r="G123" s="20" t="s">
        <v>394</v>
      </c>
      <c r="H123" s="20" t="s">
        <v>425</v>
      </c>
      <c r="I123" s="20" t="s">
        <v>431</v>
      </c>
      <c r="J123" s="20">
        <v>43</v>
      </c>
      <c r="K123" s="20">
        <v>43</v>
      </c>
      <c r="L123" s="20">
        <v>0</v>
      </c>
      <c r="M123" s="20" t="s">
        <v>62</v>
      </c>
      <c r="N123" s="20" t="s">
        <v>432</v>
      </c>
      <c r="O123" s="20" t="s">
        <v>433</v>
      </c>
      <c r="P123" s="20" t="s">
        <v>425</v>
      </c>
      <c r="Q123" s="33"/>
    </row>
    <row r="124" ht="36" spans="1:17">
      <c r="A124" s="20">
        <v>119</v>
      </c>
      <c r="B124" s="20" t="s">
        <v>19</v>
      </c>
      <c r="C124" s="20" t="s">
        <v>434</v>
      </c>
      <c r="D124" s="20" t="s">
        <v>435</v>
      </c>
      <c r="E124" s="20" t="s">
        <v>436</v>
      </c>
      <c r="F124" s="21">
        <v>45627</v>
      </c>
      <c r="G124" s="20" t="s">
        <v>437</v>
      </c>
      <c r="H124" s="20" t="s">
        <v>437</v>
      </c>
      <c r="I124" s="20" t="s">
        <v>438</v>
      </c>
      <c r="J124" s="20">
        <v>200</v>
      </c>
      <c r="K124" s="20">
        <v>200</v>
      </c>
      <c r="L124" s="20">
        <v>0</v>
      </c>
      <c r="M124" s="20" t="s">
        <v>62</v>
      </c>
      <c r="N124" s="20" t="s">
        <v>439</v>
      </c>
      <c r="O124" s="20" t="s">
        <v>440</v>
      </c>
      <c r="P124" s="20" t="s">
        <v>437</v>
      </c>
      <c r="Q124" s="33"/>
    </row>
    <row r="125" spans="11:11">
      <c r="K125" s="35">
        <f>SUM(K6:K124)</f>
        <v>25834</v>
      </c>
    </row>
  </sheetData>
  <mergeCells count="19">
    <mergeCell ref="A1:B1"/>
    <mergeCell ref="A2:O2"/>
    <mergeCell ref="N3:P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pageMargins left="0.550694444444444" right="0.393055555555556" top="0.708333333333333" bottom="0.511805555555556" header="0.5" footer="0.314583333333333"/>
  <pageSetup paperSize="9" scale="5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opLeftCell="A7" workbookViewId="0">
      <selection activeCell="C8" sqref="C8"/>
    </sheetView>
  </sheetViews>
  <sheetFormatPr defaultColWidth="8.89166666666667" defaultRowHeight="13.5" outlineLevelCol="5"/>
  <cols>
    <col min="2" max="2" width="26.5583333333333" customWidth="1"/>
    <col min="3" max="5" width="30.6666666666667" customWidth="1"/>
    <col min="6" max="6" width="26.4416666666667" customWidth="1"/>
  </cols>
  <sheetData>
    <row r="1" ht="76" customHeight="1" spans="1:6">
      <c r="A1" s="1" t="s">
        <v>441</v>
      </c>
      <c r="B1" s="1"/>
      <c r="C1" s="1"/>
      <c r="D1" s="1"/>
      <c r="E1" s="1"/>
      <c r="F1" s="1"/>
    </row>
    <row r="2" ht="32" customHeight="1" spans="1:6">
      <c r="A2" s="2"/>
      <c r="B2" s="2"/>
      <c r="C2" s="2"/>
      <c r="D2" s="2"/>
      <c r="E2" s="2"/>
      <c r="F2" s="2"/>
    </row>
    <row r="3" ht="55" customHeight="1" spans="1:6">
      <c r="A3" s="3" t="s">
        <v>2</v>
      </c>
      <c r="B3" s="3" t="s">
        <v>3</v>
      </c>
      <c r="C3" s="3" t="s">
        <v>442</v>
      </c>
      <c r="D3" s="3" t="s">
        <v>443</v>
      </c>
      <c r="E3" s="3"/>
      <c r="F3" s="3" t="s">
        <v>16</v>
      </c>
    </row>
    <row r="4" ht="55" customHeight="1" spans="1:6">
      <c r="A4" s="3"/>
      <c r="B4" s="3"/>
      <c r="C4" s="3"/>
      <c r="D4" s="3" t="s">
        <v>444</v>
      </c>
      <c r="E4" s="3" t="s">
        <v>445</v>
      </c>
      <c r="F4" s="3"/>
    </row>
    <row r="5" ht="55" customHeight="1" spans="1:6">
      <c r="A5" s="3">
        <v>1</v>
      </c>
      <c r="B5" s="3" t="s">
        <v>40</v>
      </c>
      <c r="C5" s="3">
        <v>30</v>
      </c>
      <c r="D5" s="3">
        <v>7532</v>
      </c>
      <c r="E5" s="3">
        <v>7532</v>
      </c>
      <c r="F5" s="3"/>
    </row>
    <row r="6" ht="55" customHeight="1" spans="1:6">
      <c r="A6" s="3">
        <v>2</v>
      </c>
      <c r="B6" s="3" t="s">
        <v>19</v>
      </c>
      <c r="C6" s="4">
        <v>83</v>
      </c>
      <c r="D6" s="5">
        <v>26169.48</v>
      </c>
      <c r="E6" s="5">
        <v>13259</v>
      </c>
      <c r="F6" s="6"/>
    </row>
    <row r="7" ht="55" customHeight="1" spans="1:6">
      <c r="A7" s="3">
        <v>3</v>
      </c>
      <c r="B7" s="3" t="s">
        <v>408</v>
      </c>
      <c r="C7" s="3">
        <v>3</v>
      </c>
      <c r="D7" s="3">
        <v>4550</v>
      </c>
      <c r="E7" s="3">
        <v>4550</v>
      </c>
      <c r="F7" s="3"/>
    </row>
    <row r="8" ht="55" customHeight="1" spans="1:6">
      <c r="A8" s="3">
        <v>4</v>
      </c>
      <c r="B8" s="3" t="s">
        <v>446</v>
      </c>
      <c r="C8" s="3">
        <v>2</v>
      </c>
      <c r="D8" s="3">
        <v>293</v>
      </c>
      <c r="E8" s="3">
        <v>293</v>
      </c>
      <c r="F8" s="3"/>
    </row>
    <row r="9" ht="55" customHeight="1" spans="1:6">
      <c r="A9" s="3">
        <v>5</v>
      </c>
      <c r="B9" s="3" t="s">
        <v>386</v>
      </c>
      <c r="C9" s="3">
        <v>1</v>
      </c>
      <c r="D9" s="3">
        <v>200</v>
      </c>
      <c r="E9" s="3">
        <v>200</v>
      </c>
      <c r="F9" s="3"/>
    </row>
    <row r="10" ht="55" customHeight="1" spans="1:6">
      <c r="A10" s="7" t="s">
        <v>447</v>
      </c>
      <c r="B10" s="8"/>
      <c r="C10" s="3">
        <f>SUM(C5:C9)</f>
        <v>119</v>
      </c>
      <c r="D10" s="3">
        <f>SUM(D5:D9)</f>
        <v>38744.48</v>
      </c>
      <c r="E10" s="3">
        <f>SUM(E5:E9)</f>
        <v>25834</v>
      </c>
      <c r="F10" s="3"/>
    </row>
  </sheetData>
  <mergeCells count="7">
    <mergeCell ref="A1:F1"/>
    <mergeCell ref="D3:E3"/>
    <mergeCell ref="A10:B10"/>
    <mergeCell ref="A3:A4"/>
    <mergeCell ref="B3:B4"/>
    <mergeCell ref="C3:C4"/>
    <mergeCell ref="F3:F4"/>
  </mergeCells>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2024项目实施计划表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南坪镇人民政府</dc:creator>
  <cp:lastModifiedBy>秦文   </cp:lastModifiedBy>
  <dcterms:created xsi:type="dcterms:W3CDTF">2024-08-26T01:15:00Z</dcterms:created>
  <dcterms:modified xsi:type="dcterms:W3CDTF">2024-12-17T09:20:12Z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5286D154E718403D954A5B78AD206002_13</vt:lpwstr>
  </property>
  <property fmtid="{D5CDD505-2E9C-101B-9397-08002B2CF9AE}" pid="3" name="KSOProductBuildVer">
    <vt:lpwstr>2052-12.1.0.19302</vt:lpwstr>
  </property>
</Properties>
</file>