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Print_Titles" localSheetId="0">sheet1!$3:$9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<sst xmlns="http://schemas.openxmlformats.org/spreadsheetml/2006/main" count="84" uniqueCount="40">
  <si>
    <t>特别提醒:
1.按照省财政厅要求,本表每月均须填报。各部门于每月2日前报送至市财政局归口业务科室,如遇节假日，则顺延至节假日后正常上班的第一天报送。
2.各部门在填报前，请仔细阅读表格下方的填报说明，“本年累计”数到12月份时，应当与单位上报决算数保持一致。</t>
  </si>
  <si>
    <t>淮北市市直部门2025年5月“三公经费”和会议费、培训费支出情况统计表（公共预算资金）</t>
  </si>
  <si>
    <t>金额：万元</t>
  </si>
  <si>
    <t>填报部门：</t>
  </si>
  <si>
    <t>淮北市濉溪县生态环境分局</t>
  </si>
  <si>
    <t>单位负责人：</t>
  </si>
  <si>
    <t>填表人：                         联系电话：</t>
  </si>
  <si>
    <t>单位名称</t>
  </si>
  <si>
    <t>单位性质（相应格内打√，必选项，若漏填影响数据分类）</t>
  </si>
  <si>
    <t>会议费</t>
  </si>
  <si>
    <t>培训费</t>
  </si>
  <si>
    <t>“三公经费”支出合计数</t>
  </si>
  <si>
    <t>项  目  内  容</t>
  </si>
  <si>
    <t>因公出国（境）费</t>
  </si>
  <si>
    <t>公务接待费</t>
  </si>
  <si>
    <t>公务用车费</t>
  </si>
  <si>
    <t>小计</t>
  </si>
  <si>
    <t>公务用车运行维护费</t>
  </si>
  <si>
    <t>公务用车购置费</t>
  </si>
  <si>
    <t>行政</t>
  </si>
  <si>
    <t>参公</t>
  </si>
  <si>
    <t>事业</t>
  </si>
  <si>
    <t>年初预算</t>
  </si>
  <si>
    <t>本年累计</t>
  </si>
  <si>
    <t>上年同期</t>
  </si>
  <si>
    <t>同比增、减（%）</t>
  </si>
  <si>
    <t>其中：出国（境）培训费用</t>
  </si>
  <si>
    <t>濉溪县生态环境分局</t>
  </si>
  <si>
    <t>√</t>
  </si>
  <si>
    <t>濉溪县环境监察大队</t>
  </si>
  <si>
    <t>0</t>
  </si>
  <si>
    <t>濉溪生态环境监测站</t>
  </si>
  <si>
    <t>部门合计</t>
  </si>
  <si>
    <r>
      <rPr>
        <b/>
        <sz val="12"/>
        <rFont val="方正仿宋_GBK"/>
        <charset val="134"/>
      </rPr>
      <t>列支出经济分类科目编码</t>
    </r>
    <r>
      <rPr>
        <b/>
        <sz val="12"/>
        <rFont val="Times New Roman"/>
        <charset val="0"/>
      </rPr>
      <t>302</t>
    </r>
    <r>
      <rPr>
        <b/>
        <sz val="12"/>
        <rFont val="方正仿宋_GBK"/>
        <charset val="134"/>
      </rPr>
      <t>－</t>
    </r>
    <r>
      <rPr>
        <b/>
        <sz val="12"/>
        <rFont val="Times New Roman"/>
        <charset val="0"/>
      </rPr>
      <t>17</t>
    </r>
    <r>
      <rPr>
        <b/>
        <sz val="12"/>
        <rFont val="方正仿宋_GBK"/>
        <charset val="134"/>
      </rPr>
      <t>，反映单位按规定开支的各类公务接待（含外宾接待）费用。</t>
    </r>
  </si>
  <si>
    <r>
      <rPr>
        <b/>
        <sz val="12"/>
        <rFont val="方正仿宋_GBK"/>
        <charset val="134"/>
      </rPr>
      <t>因公出国（境）
费</t>
    </r>
    <r>
      <rPr>
        <b/>
        <sz val="12"/>
        <rFont val="Times New Roman"/>
        <charset val="0"/>
      </rPr>
      <t xml:space="preserve"> </t>
    </r>
    <r>
      <rPr>
        <b/>
        <sz val="12"/>
        <rFont val="方正仿宋_GBK"/>
        <charset val="134"/>
      </rPr>
      <t>用</t>
    </r>
  </si>
  <si>
    <r>
      <rPr>
        <b/>
        <sz val="12"/>
        <rFont val="方正仿宋_GBK"/>
        <charset val="134"/>
      </rPr>
      <t>列支出经济分类科目编码</t>
    </r>
    <r>
      <rPr>
        <b/>
        <sz val="12"/>
        <rFont val="Times New Roman"/>
        <charset val="0"/>
      </rPr>
      <t>302</t>
    </r>
    <r>
      <rPr>
        <b/>
        <sz val="12"/>
        <rFont val="方正仿宋_GBK"/>
        <charset val="134"/>
      </rPr>
      <t>－</t>
    </r>
    <r>
      <rPr>
        <b/>
        <sz val="12"/>
        <rFont val="Times New Roman"/>
        <charset val="0"/>
      </rPr>
      <t>12</t>
    </r>
    <r>
      <rPr>
        <b/>
        <sz val="12"/>
        <rFont val="方正仿宋_GBK"/>
        <charset val="134"/>
      </rPr>
      <t>，反映单位工作人员因公出国（境）的住宿费、旅费、伙食补助费、杂费、培训费等支出。
出国（境）培训费用，不计入第六项</t>
    </r>
    <r>
      <rPr>
        <b/>
        <sz val="12"/>
        <rFont val="Times New Roman"/>
        <charset val="0"/>
      </rPr>
      <t>“</t>
    </r>
    <r>
      <rPr>
        <b/>
        <sz val="12"/>
        <rFont val="方正仿宋_GBK"/>
        <charset val="134"/>
      </rPr>
      <t>培训费</t>
    </r>
    <r>
      <rPr>
        <b/>
        <sz val="12"/>
        <rFont val="Times New Roman"/>
        <charset val="0"/>
      </rPr>
      <t>”</t>
    </r>
    <r>
      <rPr>
        <b/>
        <sz val="12"/>
        <rFont val="方正仿宋_GBK"/>
        <charset val="134"/>
      </rPr>
      <t>中，包括因公短期出国（境）培训和中长期出国（境）培训开支的培训费、国际旅费、国外城市间交通费、住宿费、伙食费、公杂费和其他费用。</t>
    </r>
  </si>
  <si>
    <r>
      <rPr>
        <b/>
        <sz val="12"/>
        <rFont val="方正仿宋_GBK"/>
        <charset val="134"/>
      </rPr>
      <t>列支出经济分类科目编码</t>
    </r>
    <r>
      <rPr>
        <b/>
        <sz val="12"/>
        <rFont val="Times New Roman"/>
        <charset val="0"/>
      </rPr>
      <t>310</t>
    </r>
    <r>
      <rPr>
        <b/>
        <sz val="12"/>
        <rFont val="方正仿宋_GBK"/>
        <charset val="134"/>
      </rPr>
      <t>－</t>
    </r>
    <r>
      <rPr>
        <b/>
        <sz val="12"/>
        <rFont val="Times New Roman"/>
        <charset val="0"/>
      </rPr>
      <t>13</t>
    </r>
    <r>
      <rPr>
        <b/>
        <sz val="12"/>
        <rFont val="方正仿宋_GBK"/>
        <charset val="134"/>
      </rPr>
      <t>，反映公务用车车辆购置支出（含车辆购置税）。</t>
    </r>
  </si>
  <si>
    <r>
      <rPr>
        <b/>
        <sz val="12"/>
        <rFont val="方正仿宋_GBK"/>
        <charset val="134"/>
      </rPr>
      <t>列支出经济分类科目编码</t>
    </r>
    <r>
      <rPr>
        <b/>
        <sz val="12"/>
        <rFont val="Times New Roman"/>
        <charset val="0"/>
      </rPr>
      <t>302</t>
    </r>
    <r>
      <rPr>
        <b/>
        <sz val="12"/>
        <rFont val="方正仿宋_GBK"/>
        <charset val="134"/>
      </rPr>
      <t>－</t>
    </r>
    <r>
      <rPr>
        <b/>
        <sz val="12"/>
        <rFont val="Times New Roman"/>
        <charset val="0"/>
      </rPr>
      <t>31</t>
    </r>
    <r>
      <rPr>
        <b/>
        <sz val="12"/>
        <rFont val="方正仿宋_GBK"/>
        <charset val="134"/>
      </rPr>
      <t>，反映公务用车租用费、燃料费、维修费、过桥过路费、保险费、安全奖励费用等支出。</t>
    </r>
  </si>
  <si>
    <r>
      <rPr>
        <b/>
        <sz val="12"/>
        <rFont val="方正仿宋_GBK"/>
        <charset val="134"/>
      </rPr>
      <t>列支出经济分类科目编码</t>
    </r>
    <r>
      <rPr>
        <b/>
        <sz val="12"/>
        <rFont val="Times New Roman"/>
        <charset val="0"/>
      </rPr>
      <t>302</t>
    </r>
    <r>
      <rPr>
        <b/>
        <sz val="12"/>
        <rFont val="方正仿宋_GBK"/>
        <charset val="134"/>
      </rPr>
      <t>－</t>
    </r>
    <r>
      <rPr>
        <b/>
        <sz val="12"/>
        <rFont val="Times New Roman"/>
        <charset val="0"/>
      </rPr>
      <t>15</t>
    </r>
    <r>
      <rPr>
        <b/>
        <sz val="12"/>
        <rFont val="方正仿宋_GBK"/>
        <charset val="134"/>
      </rPr>
      <t>，反映会议中按规定开支的房租费、伙食补助费以及文件资料的印刷费、会议场地租用费等。</t>
    </r>
  </si>
  <si>
    <r>
      <rPr>
        <b/>
        <sz val="12"/>
        <rFont val="方正仿宋_GBK"/>
        <charset val="134"/>
      </rPr>
      <t>列支出经济分类科目编码</t>
    </r>
    <r>
      <rPr>
        <b/>
        <sz val="12"/>
        <rFont val="Times New Roman"/>
        <charset val="0"/>
      </rPr>
      <t>302</t>
    </r>
    <r>
      <rPr>
        <b/>
        <sz val="12"/>
        <rFont val="方正仿宋_GBK"/>
        <charset val="134"/>
      </rPr>
      <t>－</t>
    </r>
    <r>
      <rPr>
        <b/>
        <sz val="12"/>
        <rFont val="Times New Roman"/>
        <charset val="0"/>
      </rPr>
      <t>16</t>
    </r>
    <r>
      <rPr>
        <b/>
        <sz val="12"/>
        <rFont val="方正仿宋_GBK"/>
        <charset val="134"/>
      </rPr>
      <t>，反映各类培训支出。按标准提取的</t>
    </r>
    <r>
      <rPr>
        <b/>
        <sz val="12"/>
        <rFont val="Times New Roman"/>
        <charset val="0"/>
      </rPr>
      <t>“</t>
    </r>
    <r>
      <rPr>
        <b/>
        <sz val="12"/>
        <rFont val="方正仿宋_GBK"/>
        <charset val="134"/>
      </rPr>
      <t>职工教育经费</t>
    </r>
    <r>
      <rPr>
        <b/>
        <sz val="12"/>
        <rFont val="Times New Roman"/>
        <charset val="0"/>
      </rPr>
      <t>”</t>
    </r>
    <r>
      <rPr>
        <b/>
        <sz val="12"/>
        <rFont val="方正仿宋_GBK"/>
        <charset val="134"/>
      </rPr>
      <t>也在本科目中反映。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</si>
</sst>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);[Red]\(0.000\)"/>
    <numFmt numFmtId="177" formatCode="0.00_);[Red]\(0.00\)"/>
    <numFmt numFmtId="178" formatCode="0.00_ "/>
  </numFmts>
  <fonts count="41">
    <font>
      <sz val="12"/>
      <name val="宋体"/>
      <charset val="134"/>
    </font>
    <font>
      <sz val="24"/>
      <name val="宋体"/>
      <charset val="134"/>
    </font>
    <font>
      <sz val="36"/>
      <name val="宋体"/>
      <charset val="134"/>
    </font>
    <font>
      <sz val="18"/>
      <name val="宋体"/>
      <charset val="134"/>
    </font>
    <font>
      <sz val="20"/>
      <name val="宋体"/>
      <charset val="134"/>
    </font>
    <font>
      <sz val="16"/>
      <name val="宋体"/>
      <charset val="134"/>
    </font>
    <font>
      <sz val="12"/>
      <color indexed="10"/>
      <name val="宋体"/>
      <charset val="134"/>
    </font>
    <font>
      <sz val="24"/>
      <color indexed="10"/>
      <name val="宋体"/>
      <charset val="134"/>
    </font>
    <font>
      <sz val="36"/>
      <name val="黑体"/>
      <charset val="134"/>
    </font>
    <font>
      <sz val="18"/>
      <color indexed="10"/>
      <name val="宋体"/>
      <charset val="134"/>
    </font>
    <font>
      <sz val="18"/>
      <name val="仿宋_GB2312"/>
      <charset val="134"/>
    </font>
    <font>
      <sz val="16"/>
      <name val="仿宋_GB2312"/>
      <charset val="134"/>
    </font>
    <font>
      <b/>
      <sz val="12"/>
      <name val="方正仿宋_GBK"/>
      <charset val="134"/>
    </font>
    <font>
      <sz val="12"/>
      <name val="Times New Roman"/>
      <charset val="0"/>
    </font>
    <font>
      <sz val="20"/>
      <color indexed="10"/>
      <name val="宋体"/>
      <charset val="134"/>
    </font>
    <font>
      <sz val="20"/>
      <name val="楷体_GB2312"/>
      <charset val="134"/>
    </font>
    <font>
      <u/>
      <sz val="12"/>
      <color indexed="12"/>
      <name val="宋体"/>
      <charset val="134"/>
    </font>
    <font>
      <u/>
      <sz val="12"/>
      <color indexed="36"/>
      <name val="宋体"/>
      <charset val="134"/>
    </font>
    <font>
      <sz val="11"/>
      <color indexed="10"/>
      <name val="Calibri"/>
      <charset val="0"/>
    </font>
    <font>
      <sz val="18"/>
      <color indexed="54"/>
      <name val="Calibri Light"/>
      <charset val="0"/>
    </font>
    <font>
      <i/>
      <sz val="11"/>
      <color indexed="23"/>
      <name val="Calibri"/>
      <charset val="0"/>
    </font>
    <font>
      <b/>
      <sz val="15"/>
      <color indexed="54"/>
      <name val="Calibri"/>
      <charset val="0"/>
    </font>
    <font>
      <b/>
      <sz val="13"/>
      <color indexed="54"/>
      <name val="Calibri"/>
      <charset val="0"/>
    </font>
    <font>
      <b/>
      <sz val="11"/>
      <color indexed="54"/>
      <name val="Calibri"/>
      <charset val="0"/>
    </font>
    <font>
      <sz val="11"/>
      <color indexed="62"/>
      <name val="Calibri"/>
      <charset val="0"/>
    </font>
    <font>
      <b/>
      <sz val="11"/>
      <color indexed="63"/>
      <name val="Calibri"/>
      <charset val="0"/>
    </font>
    <font>
      <b/>
      <sz val="11"/>
      <color indexed="52"/>
      <name val="Calibri"/>
      <charset val="0"/>
    </font>
    <font>
      <b/>
      <sz val="11"/>
      <color indexed="42"/>
      <name val="Calibri"/>
      <charset val="0"/>
    </font>
    <font>
      <sz val="11"/>
      <color indexed="52"/>
      <name val="Calibri"/>
      <charset val="0"/>
    </font>
    <font>
      <b/>
      <sz val="11"/>
      <color indexed="8"/>
      <name val="Calibri"/>
      <charset val="0"/>
    </font>
    <font>
      <sz val="11"/>
      <color indexed="17"/>
      <name val="Calibri"/>
      <charset val="0"/>
    </font>
    <font>
      <sz val="11"/>
      <color indexed="20"/>
      <name val="Calibri"/>
      <charset val="0"/>
    </font>
    <font>
      <sz val="11"/>
      <color indexed="60"/>
      <name val="Calibri"/>
      <charset val="0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sz val="11"/>
      <color indexed="42"/>
      <name val="Calibri"/>
      <charset val="0"/>
    </font>
    <font>
      <sz val="10"/>
      <name val="Arial"/>
      <charset val="0"/>
    </font>
    <font>
      <sz val="11"/>
      <color indexed="8"/>
      <name val="Calibri"/>
      <charset val="0"/>
    </font>
    <font>
      <sz val="11"/>
      <color indexed="20"/>
      <name val="宋体"/>
      <charset val="134"/>
    </font>
    <font>
      <sz val="11"/>
      <color indexed="17"/>
      <name val="宋体"/>
      <charset val="134"/>
    </font>
    <font>
      <b/>
      <sz val="12"/>
      <name val="Times New Roman"/>
      <charset val="0"/>
    </font>
  </fonts>
  <fills count="2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182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0" fillId="4" borderId="4" applyNumberFormat="0" applyFon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5" applyNumberFormat="0" applyFill="0" applyAlignment="0" applyProtection="0"/>
    <xf numFmtId="0" fontId="22" fillId="0" borderId="6" applyNumberFormat="0" applyFill="0" applyAlignment="0" applyProtection="0"/>
    <xf numFmtId="0" fontId="23" fillId="0" borderId="7" applyNumberFormat="0" applyFill="0" applyAlignment="0" applyProtection="0"/>
    <xf numFmtId="0" fontId="23" fillId="0" borderId="0" applyNumberFormat="0" applyFill="0" applyBorder="0" applyAlignment="0" applyProtection="0"/>
    <xf numFmtId="0" fontId="24" fillId="5" borderId="8" applyNumberFormat="0" applyAlignment="0" applyProtection="0"/>
    <xf numFmtId="0" fontId="25" fillId="6" borderId="9" applyNumberFormat="0" applyAlignment="0" applyProtection="0"/>
    <xf numFmtId="0" fontId="26" fillId="6" borderId="8" applyNumberFormat="0" applyAlignment="0" applyProtection="0"/>
    <xf numFmtId="0" fontId="27" fillId="7" borderId="10" applyNumberFormat="0" applyAlignment="0" applyProtection="0"/>
    <xf numFmtId="0" fontId="28" fillId="0" borderId="11" applyNumberFormat="0" applyFill="0" applyAlignment="0" applyProtection="0"/>
    <xf numFmtId="0" fontId="29" fillId="0" borderId="12" applyNumberFormat="0" applyFill="0" applyAlignment="0" applyProtection="0"/>
    <xf numFmtId="0" fontId="30" fillId="8" borderId="0" applyNumberFormat="0" applyBorder="0" applyAlignment="0" applyProtection="0"/>
    <xf numFmtId="0" fontId="31" fillId="9" borderId="0" applyNumberFormat="0" applyBorder="0" applyAlignment="0" applyProtection="0"/>
    <xf numFmtId="0" fontId="32" fillId="10" borderId="0" applyNumberFormat="0" applyBorder="0" applyAlignment="0" applyProtection="0"/>
    <xf numFmtId="0" fontId="33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5" fillId="5" borderId="0" applyNumberFormat="0" applyBorder="0" applyAlignment="0" applyProtection="0"/>
    <xf numFmtId="0" fontId="26" fillId="6" borderId="8" applyNumberFormat="0" applyAlignment="0" applyProtection="0"/>
    <xf numFmtId="0" fontId="36" fillId="0" borderId="0"/>
    <xf numFmtId="0" fontId="35" fillId="26" borderId="0" applyNumberFormat="0" applyBorder="0" applyAlignment="0" applyProtection="0"/>
    <xf numFmtId="0" fontId="37" fillId="4" borderId="0" applyNumberFormat="0" applyBorder="0" applyAlignment="0" applyProtection="0"/>
    <xf numFmtId="0" fontId="0" fillId="0" borderId="0"/>
    <xf numFmtId="0" fontId="35" fillId="17" borderId="0" applyNumberFormat="0" applyBorder="0" applyAlignment="0" applyProtection="0"/>
    <xf numFmtId="0" fontId="34" fillId="20" borderId="0" applyNumberFormat="0" applyBorder="0" applyAlignment="0" applyProtection="0">
      <alignment vertical="center"/>
    </xf>
    <xf numFmtId="0" fontId="37" fillId="22" borderId="0" applyNumberFormat="0" applyBorder="0" applyAlignment="0" applyProtection="0"/>
    <xf numFmtId="0" fontId="37" fillId="13" borderId="0" applyNumberFormat="0" applyBorder="0" applyAlignment="0" applyProtection="0"/>
    <xf numFmtId="0" fontId="35" fillId="11" borderId="0" applyNumberFormat="0" applyBorder="0" applyAlignment="0" applyProtection="0"/>
    <xf numFmtId="0" fontId="34" fillId="13" borderId="0" applyNumberFormat="0" applyBorder="0" applyAlignment="0" applyProtection="0">
      <alignment vertical="center"/>
    </xf>
    <xf numFmtId="0" fontId="37" fillId="5" borderId="0" applyNumberFormat="0" applyBorder="0" applyAlignment="0" applyProtection="0"/>
    <xf numFmtId="0" fontId="25" fillId="6" borderId="9" applyNumberFormat="0" applyAlignment="0" applyProtection="0"/>
    <xf numFmtId="0" fontId="37" fillId="22" borderId="0" applyNumberFormat="0" applyBorder="0" applyAlignment="0" applyProtection="0"/>
    <xf numFmtId="0" fontId="37" fillId="5" borderId="0" applyNumberFormat="0" applyBorder="0" applyAlignment="0" applyProtection="0"/>
    <xf numFmtId="0" fontId="35" fillId="17" borderId="0" applyNumberFormat="0" applyBorder="0" applyAlignment="0" applyProtection="0"/>
    <xf numFmtId="0" fontId="35" fillId="11" borderId="0" applyNumberFormat="0" applyBorder="0" applyAlignment="0" applyProtection="0"/>
    <xf numFmtId="0" fontId="32" fillId="10" borderId="0" applyNumberFormat="0" applyBorder="0" applyAlignment="0" applyProtection="0"/>
    <xf numFmtId="0" fontId="37" fillId="6" borderId="0" applyNumberFormat="0" applyBorder="0" applyAlignment="0" applyProtection="0"/>
    <xf numFmtId="0" fontId="34" fillId="24" borderId="0" applyNumberFormat="0" applyBorder="0" applyAlignment="0" applyProtection="0">
      <alignment vertical="center"/>
    </xf>
    <xf numFmtId="0" fontId="37" fillId="6" borderId="0" applyNumberFormat="0" applyBorder="0" applyAlignment="0" applyProtection="0"/>
    <xf numFmtId="0" fontId="34" fillId="9" borderId="0" applyNumberFormat="0" applyBorder="0" applyAlignment="0" applyProtection="0">
      <alignment vertical="center"/>
    </xf>
    <xf numFmtId="0" fontId="35" fillId="24" borderId="0" applyNumberFormat="0" applyBorder="0" applyAlignment="0" applyProtection="0"/>
    <xf numFmtId="0" fontId="34" fillId="8" borderId="0" applyNumberFormat="0" applyBorder="0" applyAlignment="0" applyProtection="0">
      <alignment vertical="center"/>
    </xf>
    <xf numFmtId="0" fontId="36" fillId="0" borderId="0"/>
    <xf numFmtId="0" fontId="34" fillId="20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7" fillId="22" borderId="0" applyNumberFormat="0" applyBorder="0" applyAlignment="0" applyProtection="0"/>
    <xf numFmtId="0" fontId="37" fillId="5" borderId="0" applyNumberFormat="0" applyBorder="0" applyAlignment="0" applyProtection="0"/>
    <xf numFmtId="0" fontId="37" fillId="6" borderId="0" applyNumberFormat="0" applyBorder="0" applyAlignment="0" applyProtection="0"/>
    <xf numFmtId="0" fontId="37" fillId="4" borderId="0" applyNumberFormat="0" applyBorder="0" applyAlignment="0" applyProtection="0"/>
    <xf numFmtId="0" fontId="37" fillId="4" borderId="0" applyNumberFormat="0" applyBorder="0" applyAlignment="0" applyProtection="0"/>
    <xf numFmtId="0" fontId="35" fillId="21" borderId="0" applyNumberFormat="0" applyBorder="0" applyAlignment="0" applyProtection="0"/>
    <xf numFmtId="0" fontId="37" fillId="12" borderId="0" applyNumberFormat="0" applyBorder="0" applyAlignment="0" applyProtection="0"/>
    <xf numFmtId="0" fontId="35" fillId="21" borderId="0" applyNumberFormat="0" applyBorder="0" applyAlignment="0" applyProtection="0"/>
    <xf numFmtId="0" fontId="37" fillId="12" borderId="0" applyNumberFormat="0" applyBorder="0" applyAlignment="0" applyProtection="0"/>
    <xf numFmtId="0" fontId="35" fillId="21" borderId="0" applyNumberFormat="0" applyBorder="0" applyAlignment="0" applyProtection="0"/>
    <xf numFmtId="0" fontId="37" fillId="12" borderId="0" applyNumberFormat="0" applyBorder="0" applyAlignment="0" applyProtection="0"/>
    <xf numFmtId="0" fontId="35" fillId="23" borderId="0" applyNumberFormat="0" applyBorder="0" applyAlignment="0" applyProtection="0"/>
    <xf numFmtId="0" fontId="37" fillId="8" borderId="0" applyNumberFormat="0" applyBorder="0" applyAlignment="0" applyProtection="0"/>
    <xf numFmtId="0" fontId="35" fillId="23" borderId="0" applyNumberFormat="0" applyBorder="0" applyAlignment="0" applyProtection="0"/>
    <xf numFmtId="0" fontId="37" fillId="8" borderId="0" applyNumberFormat="0" applyBorder="0" applyAlignment="0" applyProtection="0"/>
    <xf numFmtId="0" fontId="35" fillId="23" borderId="0" applyNumberFormat="0" applyBorder="0" applyAlignment="0" applyProtection="0"/>
    <xf numFmtId="0" fontId="37" fillId="8" borderId="0" applyNumberFormat="0" applyBorder="0" applyAlignment="0" applyProtection="0"/>
    <xf numFmtId="0" fontId="34" fillId="13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7" fillId="13" borderId="0" applyNumberFormat="0" applyBorder="0" applyAlignment="0" applyProtection="0"/>
    <xf numFmtId="0" fontId="37" fillId="13" borderId="0" applyNumberFormat="0" applyBorder="0" applyAlignment="0" applyProtection="0"/>
    <xf numFmtId="0" fontId="24" fillId="5" borderId="8" applyNumberFormat="0" applyAlignment="0" applyProtection="0"/>
    <xf numFmtId="0" fontId="37" fillId="13" borderId="0" applyNumberFormat="0" applyBorder="0" applyAlignment="0" applyProtection="0"/>
    <xf numFmtId="0" fontId="37" fillId="5" borderId="0" applyNumberFormat="0" applyBorder="0" applyAlignment="0" applyProtection="0"/>
    <xf numFmtId="0" fontId="37" fillId="5" borderId="0" applyNumberFormat="0" applyBorder="0" applyAlignment="0" applyProtection="0"/>
    <xf numFmtId="0" fontId="37" fillId="5" borderId="0" applyNumberFormat="0" applyBorder="0" applyAlignment="0" applyProtection="0"/>
    <xf numFmtId="0" fontId="37" fillId="26" borderId="0" applyNumberFormat="0" applyBorder="0" applyAlignment="0" applyProtection="0"/>
    <xf numFmtId="0" fontId="37" fillId="26" borderId="0" applyNumberFormat="0" applyBorder="0" applyAlignment="0" applyProtection="0"/>
    <xf numFmtId="0" fontId="37" fillId="26" borderId="0" applyNumberFormat="0" applyBorder="0" applyAlignment="0" applyProtection="0"/>
    <xf numFmtId="0" fontId="37" fillId="10" borderId="0" applyNumberFormat="0" applyBorder="0" applyAlignment="0" applyProtection="0"/>
    <xf numFmtId="0" fontId="37" fillId="10" borderId="0" applyNumberFormat="0" applyBorder="0" applyAlignment="0" applyProtection="0"/>
    <xf numFmtId="0" fontId="37" fillId="10" borderId="0" applyNumberFormat="0" applyBorder="0" applyAlignment="0" applyProtection="0"/>
    <xf numFmtId="0" fontId="37" fillId="13" borderId="0" applyNumberFormat="0" applyBorder="0" applyAlignment="0" applyProtection="0"/>
    <xf numFmtId="0" fontId="37" fillId="13" borderId="0" applyNumberFormat="0" applyBorder="0" applyAlignment="0" applyProtection="0"/>
    <xf numFmtId="0" fontId="37" fillId="10" borderId="0" applyNumberFormat="0" applyBorder="0" applyAlignment="0" applyProtection="0"/>
    <xf numFmtId="0" fontId="37" fillId="10" borderId="0" applyNumberFormat="0" applyBorder="0" applyAlignment="0" applyProtection="0"/>
    <xf numFmtId="0" fontId="37" fillId="10" borderId="0" applyNumberFormat="0" applyBorder="0" applyAlignment="0" applyProtection="0"/>
    <xf numFmtId="0" fontId="35" fillId="17" borderId="0" applyNumberFormat="0" applyBorder="0" applyAlignment="0" applyProtection="0"/>
    <xf numFmtId="0" fontId="33" fillId="14" borderId="0" applyNumberFormat="0" applyBorder="0" applyAlignment="0" applyProtection="0">
      <alignment vertical="center"/>
    </xf>
    <xf numFmtId="0" fontId="36" fillId="0" borderId="0"/>
    <xf numFmtId="0" fontId="33" fillId="16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5" fillId="13" borderId="0" applyNumberFormat="0" applyBorder="0" applyAlignment="0" applyProtection="0"/>
    <xf numFmtId="0" fontId="35" fillId="13" borderId="0" applyNumberFormat="0" applyBorder="0" applyAlignment="0" applyProtection="0"/>
    <xf numFmtId="0" fontId="23" fillId="0" borderId="7" applyNumberFormat="0" applyFill="0" applyAlignment="0" applyProtection="0"/>
    <xf numFmtId="0" fontId="35" fillId="13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21" fillId="0" borderId="5" applyNumberFormat="0" applyFill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17" borderId="0" applyNumberFormat="0" applyBorder="0" applyAlignment="0" applyProtection="0"/>
    <xf numFmtId="0" fontId="0" fillId="0" borderId="0"/>
    <xf numFmtId="0" fontId="22" fillId="0" borderId="6" applyNumberFormat="0" applyFill="0" applyAlignment="0" applyProtection="0"/>
    <xf numFmtId="0" fontId="23" fillId="0" borderId="0" applyNumberFormat="0" applyFill="0" applyBorder="0" applyAlignment="0" applyProtection="0"/>
    <xf numFmtId="0" fontId="31" fillId="9" borderId="0" applyNumberFormat="0" applyBorder="0" applyAlignment="0" applyProtection="0"/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1" fillId="9" borderId="0" applyNumberFormat="0" applyBorder="0" applyAlignment="0" applyProtection="0"/>
    <xf numFmtId="0" fontId="39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0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0" fillId="8" borderId="0" applyNumberFormat="0" applyBorder="0" applyAlignment="0" applyProtection="0"/>
    <xf numFmtId="0" fontId="39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/>
    <xf numFmtId="0" fontId="39" fillId="8" borderId="0" applyNumberFormat="0" applyBorder="0" applyAlignment="0" applyProtection="0">
      <alignment vertical="center"/>
    </xf>
    <xf numFmtId="0" fontId="29" fillId="0" borderId="12" applyNumberFormat="0" applyFill="0" applyAlignment="0" applyProtection="0"/>
    <xf numFmtId="0" fontId="27" fillId="7" borderId="10" applyNumberFormat="0" applyAlignment="0" applyProtection="0"/>
    <xf numFmtId="0" fontId="20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28" fillId="0" borderId="11" applyNumberFormat="0" applyFill="0" applyAlignment="0" applyProtection="0"/>
    <xf numFmtId="0" fontId="33" fillId="11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6" fillId="0" borderId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24" borderId="0" applyNumberFormat="0" applyBorder="0" applyAlignment="0" applyProtection="0"/>
    <xf numFmtId="0" fontId="35" fillId="24" borderId="0" applyNumberFormat="0" applyBorder="0" applyAlignment="0" applyProtection="0"/>
    <xf numFmtId="0" fontId="35" fillId="11" borderId="0" applyNumberFormat="0" applyBorder="0" applyAlignment="0" applyProtection="0"/>
    <xf numFmtId="0" fontId="35" fillId="17" borderId="0" applyNumberFormat="0" applyBorder="0" applyAlignment="0" applyProtection="0"/>
    <xf numFmtId="0" fontId="35" fillId="17" borderId="0" applyNumberFormat="0" applyBorder="0" applyAlignment="0" applyProtection="0"/>
    <xf numFmtId="0" fontId="0" fillId="4" borderId="4" applyNumberFormat="0" applyFont="0" applyAlignment="0" applyProtection="0"/>
  </cellStyleXfs>
  <cellXfs count="52">
    <xf numFmtId="0" fontId="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Fill="1" applyAlignment="1">
      <alignment horizontal="left" vertical="center" wrapText="1"/>
    </xf>
    <xf numFmtId="0" fontId="7" fillId="0" borderId="0" xfId="0" applyFont="1" applyFill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horizontal="justify" vertical="center"/>
    </xf>
    <xf numFmtId="0" fontId="4" fillId="0" borderId="1" xfId="0" applyFont="1" applyBorder="1" applyAlignment="1">
      <alignment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176" fontId="11" fillId="0" borderId="2" xfId="0" applyNumberFormat="1" applyFont="1" applyFill="1" applyBorder="1" applyAlignment="1">
      <alignment horizontal="center" vertical="center"/>
    </xf>
    <xf numFmtId="177" fontId="5" fillId="0" borderId="2" xfId="0" applyNumberFormat="1" applyFont="1" applyFill="1" applyBorder="1" applyAlignment="1">
      <alignment vertical="center"/>
    </xf>
    <xf numFmtId="177" fontId="5" fillId="0" borderId="2" xfId="0" applyNumberFormat="1" applyFont="1" applyBorder="1" applyAlignment="1">
      <alignment horizontal="right" vertical="center"/>
    </xf>
    <xf numFmtId="177" fontId="5" fillId="0" borderId="2" xfId="0" applyNumberFormat="1" applyFont="1" applyFill="1" applyBorder="1" applyAlignment="1">
      <alignment vertical="center" wrapText="1"/>
    </xf>
    <xf numFmtId="0" fontId="11" fillId="2" borderId="2" xfId="0" applyFont="1" applyFill="1" applyBorder="1" applyAlignment="1">
      <alignment horizontal="center" vertical="center"/>
    </xf>
    <xf numFmtId="176" fontId="11" fillId="2" borderId="2" xfId="0" applyNumberFormat="1" applyFont="1" applyFill="1" applyBorder="1" applyAlignment="1">
      <alignment horizontal="center" vertical="center"/>
    </xf>
    <xf numFmtId="177" fontId="5" fillId="2" borderId="2" xfId="0" applyNumberFormat="1" applyFont="1" applyFill="1" applyBorder="1" applyAlignment="1">
      <alignment vertical="center"/>
    </xf>
    <xf numFmtId="177" fontId="5" fillId="2" borderId="2" xfId="0" applyNumberFormat="1" applyFont="1" applyFill="1" applyBorder="1" applyAlignment="1">
      <alignment horizontal="right" vertical="center"/>
    </xf>
    <xf numFmtId="177" fontId="5" fillId="2" borderId="2" xfId="0" applyNumberFormat="1" applyFont="1" applyFill="1" applyBorder="1" applyAlignment="1">
      <alignment vertical="center" wrapText="1"/>
    </xf>
    <xf numFmtId="0" fontId="12" fillId="0" borderId="3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left" vertical="center" wrapText="1"/>
    </xf>
    <xf numFmtId="0" fontId="1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0" fontId="4" fillId="0" borderId="1" xfId="0" applyFont="1" applyBorder="1" applyAlignment="1">
      <alignment horizontal="left" vertical="center"/>
    </xf>
    <xf numFmtId="177" fontId="5" fillId="0" borderId="2" xfId="0" applyNumberFormat="1" applyFont="1" applyFill="1" applyBorder="1" applyAlignment="1">
      <alignment horizontal="center" vertical="center"/>
    </xf>
    <xf numFmtId="177" fontId="5" fillId="0" borderId="2" xfId="0" applyNumberFormat="1" applyFont="1" applyFill="1" applyBorder="1" applyAlignment="1">
      <alignment horizontal="center" vertical="center" wrapText="1"/>
    </xf>
    <xf numFmtId="177" fontId="5" fillId="2" borderId="2" xfId="0" applyNumberFormat="1" applyFont="1" applyFill="1" applyBorder="1" applyAlignment="1">
      <alignment horizontal="center" vertical="center"/>
    </xf>
    <xf numFmtId="177" fontId="5" fillId="0" borderId="2" xfId="0" applyNumberFormat="1" applyFont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5" fillId="0" borderId="0" xfId="0" applyFont="1" applyBorder="1" applyAlignment="1">
      <alignment horizontal="right" vertical="center"/>
    </xf>
    <xf numFmtId="0" fontId="14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177" fontId="5" fillId="2" borderId="2" xfId="0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center" vertical="center"/>
    </xf>
    <xf numFmtId="178" fontId="5" fillId="0" borderId="2" xfId="0" applyNumberFormat="1" applyFont="1" applyFill="1" applyBorder="1" applyAlignment="1">
      <alignment horizontal="center" vertical="center"/>
    </xf>
    <xf numFmtId="177" fontId="5" fillId="2" borderId="2" xfId="0" applyNumberFormat="1" applyFont="1" applyFill="1" applyBorder="1" applyAlignment="1" quotePrefix="1">
      <alignment vertical="center"/>
    </xf>
    <xf numFmtId="177" fontId="5" fillId="0" borderId="2" xfId="0" applyNumberFormat="1" applyFont="1" applyFill="1" applyBorder="1" applyAlignment="1" quotePrefix="1">
      <alignment horizontal="center" vertical="center"/>
    </xf>
    <xf numFmtId="177" fontId="5" fillId="0" borderId="2" xfId="0" applyNumberFormat="1" applyFont="1" applyFill="1" applyBorder="1" applyAlignment="1" quotePrefix="1">
      <alignment vertical="center"/>
    </xf>
  </cellXfs>
  <cellStyles count="18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20% - 强调文字颜色 1 2" xfId="49"/>
    <cellStyle name="60% - 着色 2" xfId="50"/>
    <cellStyle name="计算 2" xfId="51"/>
    <cellStyle name="常规 6" xfId="52"/>
    <cellStyle name="60% - 着色 3_Sheet1" xfId="53"/>
    <cellStyle name="20% - 着色 4_Sheet1" xfId="54"/>
    <cellStyle name="_ET_STYLE_NoName_00_" xfId="55"/>
    <cellStyle name="60% - 着色 6_Sheet1" xfId="56"/>
    <cellStyle name="40% - 强调文字颜色 4 2" xfId="57"/>
    <cellStyle name="20% - 着色 1 2" xfId="58"/>
    <cellStyle name="40% - 着色 5 2" xfId="59"/>
    <cellStyle name="着色 5" xfId="60"/>
    <cellStyle name="40% - 强调文字颜色 5 2" xfId="61"/>
    <cellStyle name="20% - 着色 2 2" xfId="62"/>
    <cellStyle name="输出 2" xfId="63"/>
    <cellStyle name="20% - 着色 1" xfId="64"/>
    <cellStyle name="20% - 着色 2" xfId="65"/>
    <cellStyle name="60% - 着色 6 2" xfId="66"/>
    <cellStyle name="着色 5 2" xfId="67"/>
    <cellStyle name="适中 2" xfId="68"/>
    <cellStyle name="20% - 着色 3" xfId="69"/>
    <cellStyle name="40% - 强调文字颜色 6 2" xfId="70"/>
    <cellStyle name="20% - 着色 3 2" xfId="71"/>
    <cellStyle name="20% - 强调文字颜色 2 2" xfId="72"/>
    <cellStyle name="着色 4" xfId="73"/>
    <cellStyle name="20% - 强调文字颜色 3 2" xfId="74"/>
    <cellStyle name="常规 3" xfId="75"/>
    <cellStyle name="20% - 强调文字颜色 4 2" xfId="76"/>
    <cellStyle name="20% - 强调文字颜色 5 2" xfId="77"/>
    <cellStyle name="20% - 强调文字颜色 6 2" xfId="78"/>
    <cellStyle name="20% - 着色 1_Sheet1" xfId="79"/>
    <cellStyle name="20% - 着色 2_Sheet1" xfId="80"/>
    <cellStyle name="20% - 着色 3_Sheet1" xfId="81"/>
    <cellStyle name="20% - 着色 4" xfId="82"/>
    <cellStyle name="20% - 着色 4 2" xfId="83"/>
    <cellStyle name="着色 1" xfId="84"/>
    <cellStyle name="20% - 着色 5" xfId="85"/>
    <cellStyle name="着色 1 2" xfId="86"/>
    <cellStyle name="20% - 着色 5 2" xfId="87"/>
    <cellStyle name="着色 1_Sheet1" xfId="88"/>
    <cellStyle name="20% - 着色 5_Sheet1" xfId="89"/>
    <cellStyle name="着色 2" xfId="90"/>
    <cellStyle name="20% - 着色 6" xfId="91"/>
    <cellStyle name="着色 2 2" xfId="92"/>
    <cellStyle name="20% - 着色 6 2" xfId="93"/>
    <cellStyle name="着色 2_Sheet1" xfId="94"/>
    <cellStyle name="20% - 着色 6_Sheet1" xfId="95"/>
    <cellStyle name="40% - 强调文字颜色 1 2" xfId="96"/>
    <cellStyle name="40% - 强调文字颜色 2 2" xfId="97"/>
    <cellStyle name="40% - 强调文字颜色 3 2" xfId="98"/>
    <cellStyle name="40% - 着色 1" xfId="99"/>
    <cellStyle name="40% - 着色 1 2" xfId="100"/>
    <cellStyle name="输入 2" xfId="101"/>
    <cellStyle name="40% - 着色 1_Sheet1" xfId="102"/>
    <cellStyle name="40% - 着色 2" xfId="103"/>
    <cellStyle name="40% - 着色 2 2" xfId="104"/>
    <cellStyle name="40% - 着色 2_Sheet1" xfId="105"/>
    <cellStyle name="40% - 着色 3" xfId="106"/>
    <cellStyle name="40% - 着色 3 2" xfId="107"/>
    <cellStyle name="40% - 着色 3_Sheet1" xfId="108"/>
    <cellStyle name="40% - 着色 4" xfId="109"/>
    <cellStyle name="40% - 着色 4 2" xfId="110"/>
    <cellStyle name="40% - 着色 4_Sheet1" xfId="111"/>
    <cellStyle name="40% - 着色 5" xfId="112"/>
    <cellStyle name="40% - 着色 5_Sheet1" xfId="113"/>
    <cellStyle name="40% - 着色 6" xfId="114"/>
    <cellStyle name="40% - 着色 6 2" xfId="115"/>
    <cellStyle name="40% - 着色 6_Sheet1" xfId="116"/>
    <cellStyle name="着色 6" xfId="117"/>
    <cellStyle name="60% - 强调文字颜色 1 2" xfId="118"/>
    <cellStyle name="常规 5" xfId="119"/>
    <cellStyle name="60% - 强调文字颜色 2 2" xfId="120"/>
    <cellStyle name="60% - 强调文字颜色 3 2" xfId="121"/>
    <cellStyle name="60% - 强调文字颜色 4 2" xfId="122"/>
    <cellStyle name="60% - 强调文字颜色 5 2" xfId="123"/>
    <cellStyle name="60% - 强调文字颜色 6 2" xfId="124"/>
    <cellStyle name="60% - 着色 1" xfId="125"/>
    <cellStyle name="60% - 着色 1 2" xfId="126"/>
    <cellStyle name="标题 3 2" xfId="127"/>
    <cellStyle name="60% - 着色 1_Sheet1" xfId="128"/>
    <cellStyle name="60% - 着色 2 2" xfId="129"/>
    <cellStyle name="60% - 着色 2_Sheet1" xfId="130"/>
    <cellStyle name="60% - 着色 3" xfId="131"/>
    <cellStyle name="60% - 着色 3 2" xfId="132"/>
    <cellStyle name="标题 1 2" xfId="133"/>
    <cellStyle name="60% - 着色 4" xfId="134"/>
    <cellStyle name="60% - 着色 4 2" xfId="135"/>
    <cellStyle name="60% - 着色 4_Sheet1" xfId="136"/>
    <cellStyle name="60% - 着色 5" xfId="137"/>
    <cellStyle name="60% - 着色 5 2" xfId="138"/>
    <cellStyle name="60% - 着色 5_Sheet1" xfId="139"/>
    <cellStyle name="60% - 着色 6" xfId="140"/>
    <cellStyle name="gcd" xfId="141"/>
    <cellStyle name="标题 2 2" xfId="142"/>
    <cellStyle name="标题 4 2" xfId="143"/>
    <cellStyle name="差 2" xfId="144"/>
    <cellStyle name="差_Sheet1" xfId="145"/>
    <cellStyle name="差_Sheet1 2" xfId="146"/>
    <cellStyle name="差_Sheet1_1" xfId="147"/>
    <cellStyle name="好_Sheet1 2" xfId="148"/>
    <cellStyle name="差_Sheet1_Sheet1" xfId="149"/>
    <cellStyle name="常规 10" xfId="150"/>
    <cellStyle name="常规 11" xfId="151"/>
    <cellStyle name="常规 2" xfId="152"/>
    <cellStyle name="常规 4" xfId="153"/>
    <cellStyle name="常规 7" xfId="154"/>
    <cellStyle name="常规 8" xfId="155"/>
    <cellStyle name="常规 9" xfId="156"/>
    <cellStyle name="好 2" xfId="157"/>
    <cellStyle name="好_Sheet1" xfId="158"/>
    <cellStyle name="好_Sheet1_1" xfId="159"/>
    <cellStyle name="好_Sheet1_Sheet1" xfId="160"/>
    <cellStyle name="汇总 2" xfId="161"/>
    <cellStyle name="检查单元格 2" xfId="162"/>
    <cellStyle name="解释性文本 2" xfId="163"/>
    <cellStyle name="警告文本 2" xfId="164"/>
    <cellStyle name="链接单元格 2" xfId="165"/>
    <cellStyle name="强调文字颜色 1 2" xfId="166"/>
    <cellStyle name="强调文字颜色 2 2" xfId="167"/>
    <cellStyle name="强调文字颜色 3 2" xfId="168"/>
    <cellStyle name="强调文字颜色 4 2" xfId="169"/>
    <cellStyle name="强调文字颜色 5 2" xfId="170"/>
    <cellStyle name="强调文字颜色 6 2" xfId="171"/>
    <cellStyle name="样式 1" xfId="172"/>
    <cellStyle name="着色 3" xfId="173"/>
    <cellStyle name="着色 3 2" xfId="174"/>
    <cellStyle name="着色 3_Sheet1" xfId="175"/>
    <cellStyle name="着色 4 2" xfId="176"/>
    <cellStyle name="着色 4_Sheet1" xfId="177"/>
    <cellStyle name="着色 5_Sheet1" xfId="178"/>
    <cellStyle name="着色 6 2" xfId="179"/>
    <cellStyle name="着色 6_Sheet1" xfId="180"/>
    <cellStyle name="注释 2" xfId="181"/>
  </cellStyles>
  <tableStyles count="0" defaultTableStyle="TableStyleMedium2" defaultPivotStyle="PivotStyleLight16"/>
  <colors>
    <mruColors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L20"/>
  <sheetViews>
    <sheetView showZeros="0" tabSelected="1" zoomScale="55" zoomScaleNormal="55" zoomScaleSheetLayoutView="60" workbookViewId="0">
      <pane ySplit="9" topLeftCell="A10" activePane="bottomLeft" state="frozen"/>
      <selection/>
      <selection pane="bottomLeft" activeCell="A11" sqref="$A11:$XFD13"/>
    </sheetView>
  </sheetViews>
  <sheetFormatPr defaultColWidth="9" defaultRowHeight="14.25"/>
  <cols>
    <col min="1" max="1" width="28.8583333333333" customWidth="1"/>
    <col min="2" max="2" width="13.1833333333333" customWidth="1"/>
    <col min="3" max="3" width="10.45" customWidth="1"/>
    <col min="4" max="4" width="12.725" customWidth="1"/>
    <col min="5" max="5" width="12.95" style="8" customWidth="1"/>
    <col min="6" max="6" width="9.31666666666667" customWidth="1"/>
    <col min="7" max="7" width="13.6416666666667" customWidth="1"/>
    <col min="8" max="8" width="18.4083333333333" customWidth="1"/>
    <col min="9" max="9" width="14.5416666666667" style="8" customWidth="1"/>
    <col min="10" max="10" width="14.55" customWidth="1"/>
    <col min="11" max="11" width="14.0833333333333" customWidth="1"/>
    <col min="12" max="12" width="18.4083333333333" customWidth="1"/>
    <col min="13" max="13" width="18.4083333333333" style="8" customWidth="1"/>
    <col min="14" max="14" width="18.4083333333333" customWidth="1"/>
    <col min="15" max="16" width="18.4083333333333" style="9" customWidth="1"/>
    <col min="17" max="17" width="12.4916666666667" style="10" customWidth="1"/>
    <col min="18" max="18" width="10.4583333333333" customWidth="1"/>
    <col min="19" max="19" width="9.31666666666667" customWidth="1"/>
    <col min="20" max="20" width="10.225" style="9" customWidth="1"/>
    <col min="21" max="21" width="10.6833333333333" style="9" customWidth="1"/>
    <col min="22" max="22" width="15" style="9" customWidth="1"/>
    <col min="23" max="23" width="12.0416666666667" style="10" customWidth="1"/>
    <col min="24" max="24" width="14.7666666666667" customWidth="1"/>
    <col min="25" max="25" width="14.0916666666667" style="9" customWidth="1"/>
    <col min="26" max="26" width="13.8666666666667" style="9" customWidth="1"/>
    <col min="27" max="27" width="12.9583333333333" style="10" customWidth="1"/>
    <col min="28" max="28" width="13.4083333333333" style="9" customWidth="1"/>
    <col min="29" max="30" width="18.4083333333333" style="9" customWidth="1"/>
    <col min="31" max="31" width="18.4083333333333" style="10" customWidth="1"/>
    <col min="32" max="32" width="18.4083333333333" customWidth="1"/>
    <col min="33" max="34" width="18.4083333333333" style="9" customWidth="1"/>
    <col min="35" max="35" width="18.4083333333333" style="10" customWidth="1"/>
    <col min="36" max="36" width="18.4083333333333" customWidth="1"/>
    <col min="37" max="37" width="18.4083333333333" style="9" customWidth="1"/>
    <col min="38" max="38" width="18.4083333333333" customWidth="1"/>
  </cols>
  <sheetData>
    <row r="1" s="1" customFormat="1" ht="143" customHeight="1" spans="1:37">
      <c r="A1" s="11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45"/>
      <c r="AB1" s="46"/>
      <c r="AC1" s="46"/>
      <c r="AD1" s="46"/>
      <c r="AE1" s="45"/>
      <c r="AG1" s="46"/>
      <c r="AH1" s="46"/>
      <c r="AI1" s="45"/>
      <c r="AK1" s="46"/>
    </row>
    <row r="2" ht="18" hidden="1" customHeight="1"/>
    <row r="3" s="2" customFormat="1" ht="51" customHeight="1" spans="1:38">
      <c r="A3" s="13" t="s">
        <v>1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</row>
    <row r="4" s="3" customFormat="1" ht="39" customHeight="1" spans="5:37">
      <c r="E4" s="14"/>
      <c r="F4" s="15"/>
      <c r="I4" s="14"/>
      <c r="M4" s="14"/>
      <c r="O4" s="34"/>
      <c r="P4" s="34"/>
      <c r="Q4" s="42"/>
      <c r="T4" s="34"/>
      <c r="U4" s="34"/>
      <c r="V4" s="34"/>
      <c r="W4" s="42"/>
      <c r="Y4" s="34"/>
      <c r="Z4" s="34"/>
      <c r="AA4" s="42"/>
      <c r="AB4" s="34"/>
      <c r="AC4" s="34"/>
      <c r="AD4" s="34"/>
      <c r="AE4" s="42"/>
      <c r="AG4" s="34"/>
      <c r="AH4" s="34"/>
      <c r="AI4" s="42"/>
      <c r="AJ4" s="3" t="s">
        <v>2</v>
      </c>
      <c r="AK4" s="34"/>
    </row>
    <row r="5" s="4" customFormat="1" ht="43" customHeight="1" spans="1:38">
      <c r="A5" s="4" t="s">
        <v>3</v>
      </c>
      <c r="B5" s="16" t="s">
        <v>4</v>
      </c>
      <c r="C5" s="16"/>
      <c r="D5" s="16"/>
      <c r="E5" s="16"/>
      <c r="F5" s="16"/>
      <c r="G5" s="16"/>
      <c r="I5" s="35"/>
      <c r="M5" s="35"/>
      <c r="N5" s="36" t="s">
        <v>5</v>
      </c>
      <c r="O5" s="36"/>
      <c r="P5" s="36"/>
      <c r="Q5" s="36"/>
      <c r="R5" s="43"/>
      <c r="S5" s="43"/>
      <c r="T5" s="43"/>
      <c r="U5" s="43"/>
      <c r="V5" s="43"/>
      <c r="W5" s="44"/>
      <c r="X5" s="43"/>
      <c r="Y5" s="43"/>
      <c r="Z5" s="43"/>
      <c r="AA5" s="36" t="s">
        <v>6</v>
      </c>
      <c r="AB5" s="36"/>
      <c r="AC5" s="36"/>
      <c r="AD5" s="36"/>
      <c r="AE5" s="36"/>
      <c r="AF5" s="36"/>
      <c r="AG5" s="36"/>
      <c r="AH5" s="36"/>
      <c r="AI5" s="36"/>
      <c r="AJ5" s="36"/>
      <c r="AK5" s="36"/>
      <c r="AL5" s="36"/>
    </row>
    <row r="6" s="5" customFormat="1" ht="24.75" customHeight="1" spans="1:38">
      <c r="A6" s="17" t="s">
        <v>7</v>
      </c>
      <c r="B6" s="18" t="s">
        <v>8</v>
      </c>
      <c r="C6" s="18"/>
      <c r="D6" s="18"/>
      <c r="E6" s="17" t="s">
        <v>9</v>
      </c>
      <c r="F6" s="17"/>
      <c r="G6" s="17"/>
      <c r="H6" s="17"/>
      <c r="I6" s="17" t="s">
        <v>10</v>
      </c>
      <c r="J6" s="17"/>
      <c r="K6" s="17"/>
      <c r="L6" s="17"/>
      <c r="M6" s="17" t="s">
        <v>11</v>
      </c>
      <c r="N6" s="17"/>
      <c r="O6" s="17"/>
      <c r="P6" s="17"/>
      <c r="Q6" s="17" t="s">
        <v>12</v>
      </c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</row>
    <row r="7" s="5" customFormat="1" ht="24.75" customHeight="1" spans="1:38">
      <c r="A7" s="17"/>
      <c r="B7" s="18"/>
      <c r="C7" s="18"/>
      <c r="D7" s="18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 t="s">
        <v>13</v>
      </c>
      <c r="R7" s="17"/>
      <c r="S7" s="17"/>
      <c r="T7" s="17"/>
      <c r="U7" s="17"/>
      <c r="V7" s="17"/>
      <c r="W7" s="17" t="s">
        <v>14</v>
      </c>
      <c r="X7" s="17"/>
      <c r="Y7" s="17"/>
      <c r="Z7" s="17"/>
      <c r="AA7" s="17" t="s">
        <v>15</v>
      </c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</row>
    <row r="8" s="5" customFormat="1" ht="37.5" customHeight="1" spans="1:38">
      <c r="A8" s="17"/>
      <c r="B8" s="18"/>
      <c r="C8" s="18"/>
      <c r="D8" s="18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47" t="s">
        <v>16</v>
      </c>
      <c r="AB8" s="47"/>
      <c r="AC8" s="47"/>
      <c r="AD8" s="47"/>
      <c r="AE8" s="47" t="s">
        <v>17</v>
      </c>
      <c r="AF8" s="47"/>
      <c r="AG8" s="47"/>
      <c r="AH8" s="47"/>
      <c r="AI8" s="47" t="s">
        <v>18</v>
      </c>
      <c r="AJ8" s="47"/>
      <c r="AK8" s="47"/>
      <c r="AL8" s="47"/>
    </row>
    <row r="9" s="5" customFormat="1" ht="99.75" customHeight="1" spans="1:38">
      <c r="A9" s="17"/>
      <c r="B9" s="17" t="s">
        <v>19</v>
      </c>
      <c r="C9" s="17" t="s">
        <v>20</v>
      </c>
      <c r="D9" s="17" t="s">
        <v>21</v>
      </c>
      <c r="E9" s="17" t="s">
        <v>22</v>
      </c>
      <c r="F9" s="17" t="s">
        <v>23</v>
      </c>
      <c r="G9" s="17" t="s">
        <v>24</v>
      </c>
      <c r="H9" s="17" t="s">
        <v>25</v>
      </c>
      <c r="I9" s="17" t="s">
        <v>22</v>
      </c>
      <c r="J9" s="17" t="s">
        <v>23</v>
      </c>
      <c r="K9" s="17" t="s">
        <v>24</v>
      </c>
      <c r="L9" s="17" t="s">
        <v>25</v>
      </c>
      <c r="M9" s="17" t="s">
        <v>22</v>
      </c>
      <c r="N9" s="17" t="s">
        <v>23</v>
      </c>
      <c r="O9" s="17" t="s">
        <v>24</v>
      </c>
      <c r="P9" s="17" t="s">
        <v>25</v>
      </c>
      <c r="Q9" s="17" t="s">
        <v>22</v>
      </c>
      <c r="R9" s="17" t="s">
        <v>23</v>
      </c>
      <c r="S9" s="17" t="s">
        <v>26</v>
      </c>
      <c r="T9" s="17" t="s">
        <v>24</v>
      </c>
      <c r="U9" s="17" t="s">
        <v>26</v>
      </c>
      <c r="V9" s="17" t="s">
        <v>25</v>
      </c>
      <c r="W9" s="17" t="s">
        <v>22</v>
      </c>
      <c r="X9" s="17" t="s">
        <v>23</v>
      </c>
      <c r="Y9" s="17" t="s">
        <v>24</v>
      </c>
      <c r="Z9" s="17" t="s">
        <v>25</v>
      </c>
      <c r="AA9" s="17" t="s">
        <v>22</v>
      </c>
      <c r="AB9" s="17" t="s">
        <v>23</v>
      </c>
      <c r="AC9" s="17" t="s">
        <v>24</v>
      </c>
      <c r="AD9" s="17" t="s">
        <v>25</v>
      </c>
      <c r="AE9" s="17" t="s">
        <v>22</v>
      </c>
      <c r="AF9" s="17" t="s">
        <v>23</v>
      </c>
      <c r="AG9" s="17" t="s">
        <v>24</v>
      </c>
      <c r="AH9" s="17" t="s">
        <v>25</v>
      </c>
      <c r="AI9" s="17" t="s">
        <v>22</v>
      </c>
      <c r="AJ9" s="17" t="s">
        <v>23</v>
      </c>
      <c r="AK9" s="17" t="s">
        <v>24</v>
      </c>
      <c r="AL9" s="17" t="s">
        <v>25</v>
      </c>
    </row>
    <row r="10" s="6" customFormat="1" ht="27" customHeight="1" spans="1:38">
      <c r="A10" s="19" t="s">
        <v>27</v>
      </c>
      <c r="B10" s="20" t="s">
        <v>28</v>
      </c>
      <c r="C10" s="20"/>
      <c r="D10" s="20"/>
      <c r="E10" s="21"/>
      <c r="F10" s="21"/>
      <c r="G10" s="22"/>
      <c r="H10" s="23" t="e">
        <f>F10/G10*100-100</f>
        <v>#DIV/0!</v>
      </c>
      <c r="I10" s="21"/>
      <c r="J10" s="21"/>
      <c r="K10" s="22"/>
      <c r="L10" s="23" t="e">
        <f>J10/K10*100-100</f>
        <v>#DIV/0!</v>
      </c>
      <c r="M10" s="37">
        <v>2</v>
      </c>
      <c r="N10" s="37">
        <v>0.26</v>
      </c>
      <c r="O10" s="37">
        <v>0.88</v>
      </c>
      <c r="P10" s="38">
        <f>N10/O10*100-100</f>
        <v>-70.4545454545455</v>
      </c>
      <c r="Q10" s="23"/>
      <c r="R10" s="23"/>
      <c r="S10" s="23"/>
      <c r="T10" s="22"/>
      <c r="U10" s="22"/>
      <c r="V10" s="23" t="e">
        <f>R10/T10*100-100</f>
        <v>#DIV/0!</v>
      </c>
      <c r="W10" s="37">
        <v>2</v>
      </c>
      <c r="X10" s="37">
        <v>0.26</v>
      </c>
      <c r="Y10" s="37">
        <v>0.88</v>
      </c>
      <c r="Z10" s="38">
        <f>X10/Y10*100-100</f>
        <v>-70.4545454545455</v>
      </c>
      <c r="AA10" s="38"/>
      <c r="AB10" s="38"/>
      <c r="AC10" s="38"/>
      <c r="AD10" s="38" t="e">
        <f>AB10/AC10*100-100</f>
        <v>#DIV/0!</v>
      </c>
      <c r="AE10" s="37"/>
      <c r="AF10" s="37"/>
      <c r="AG10" s="37"/>
      <c r="AH10" s="23" t="e">
        <f>AF10/AG10*100-100</f>
        <v>#DIV/0!</v>
      </c>
      <c r="AI10" s="21"/>
      <c r="AJ10" s="21"/>
      <c r="AK10" s="21"/>
      <c r="AL10" s="23" t="e">
        <f>AJ10/AK10*100-100</f>
        <v>#DIV/0!</v>
      </c>
    </row>
    <row r="11" s="7" customFormat="1" ht="27" customHeight="1" spans="1:38">
      <c r="A11" s="24" t="s">
        <v>29</v>
      </c>
      <c r="B11" s="25"/>
      <c r="C11" s="25"/>
      <c r="D11" s="25" t="s">
        <v>28</v>
      </c>
      <c r="E11" s="26"/>
      <c r="F11" s="26"/>
      <c r="G11" s="27"/>
      <c r="H11" s="28" t="e">
        <f>F11/G11*100-100</f>
        <v>#DIV/0!</v>
      </c>
      <c r="I11" s="26"/>
      <c r="J11" s="39"/>
      <c r="K11" s="27"/>
      <c r="L11" s="28" t="e">
        <f>J11/K11*100-100</f>
        <v>#DIV/0!</v>
      </c>
      <c r="M11" s="39">
        <v>29</v>
      </c>
      <c r="N11" s="39">
        <f>X11+AB11</f>
        <v>1.75</v>
      </c>
      <c r="O11" s="39">
        <f>Y11+AC11</f>
        <v>4.38</v>
      </c>
      <c r="P11" s="28">
        <f>N11/O11*100-100</f>
        <v>-60.0456621004566</v>
      </c>
      <c r="Q11" s="28"/>
      <c r="R11" s="28"/>
      <c r="S11" s="28"/>
      <c r="T11" s="27"/>
      <c r="U11" s="27"/>
      <c r="V11" s="28" t="e">
        <f>T11/U11*100-100</f>
        <v>#DIV/0!</v>
      </c>
      <c r="W11" s="39">
        <v>4</v>
      </c>
      <c r="X11" s="39">
        <v>0.35</v>
      </c>
      <c r="Y11" s="39">
        <v>0.5</v>
      </c>
      <c r="Z11" s="48">
        <f>X11/Y11*100-100</f>
        <v>-30</v>
      </c>
      <c r="AA11" s="48">
        <v>25</v>
      </c>
      <c r="AB11" s="49">
        <f>AF11</f>
        <v>1.4</v>
      </c>
      <c r="AC11" s="48">
        <f>AG11</f>
        <v>3.88</v>
      </c>
      <c r="AD11" s="48">
        <f>AB11/AC11*100-100</f>
        <v>-63.9175257731959</v>
      </c>
      <c r="AE11" s="48">
        <v>25</v>
      </c>
      <c r="AF11" s="50">
        <v>1.4</v>
      </c>
      <c r="AG11" s="39">
        <v>3.88</v>
      </c>
      <c r="AH11" s="28">
        <f>AF11/AG11*100-100</f>
        <v>-63.9175257731959</v>
      </c>
      <c r="AI11" s="52" t="s">
        <v>30</v>
      </c>
      <c r="AJ11" s="52" t="s">
        <v>30</v>
      </c>
      <c r="AK11" s="52" t="s">
        <v>30</v>
      </c>
      <c r="AL11" s="28" t="e">
        <f>AJ11/AK11*100-100</f>
        <v>#DIV/0!</v>
      </c>
    </row>
    <row r="12" s="6" customFormat="1" ht="27" customHeight="1" spans="1:38">
      <c r="A12" s="19" t="s">
        <v>31</v>
      </c>
      <c r="B12" s="20"/>
      <c r="C12" s="20"/>
      <c r="D12" s="20" t="s">
        <v>28</v>
      </c>
      <c r="E12" s="21"/>
      <c r="F12" s="21"/>
      <c r="G12" s="22"/>
      <c r="H12" s="23" t="e">
        <f>F12/G12*100-100</f>
        <v>#DIV/0!</v>
      </c>
      <c r="I12" s="21"/>
      <c r="J12" s="37"/>
      <c r="K12" s="40"/>
      <c r="L12" s="23" t="e">
        <f>J12/K12*100-100</f>
        <v>#DIV/0!</v>
      </c>
      <c r="M12" s="37">
        <v>7.8</v>
      </c>
      <c r="N12" s="41">
        <f>X12+AB12</f>
        <v>4.28</v>
      </c>
      <c r="O12" s="37">
        <f>Y12+AC12</f>
        <v>3.65</v>
      </c>
      <c r="P12" s="23">
        <f>N12/O12*100-100</f>
        <v>17.2602739726027</v>
      </c>
      <c r="Q12" s="23"/>
      <c r="R12" s="23"/>
      <c r="S12" s="23"/>
      <c r="T12" s="22"/>
      <c r="U12" s="22"/>
      <c r="V12" s="23" t="e">
        <f>R12/T12*100-100</f>
        <v>#DIV/0!</v>
      </c>
      <c r="W12" s="37">
        <v>0.3</v>
      </c>
      <c r="X12" s="37">
        <v>0.09</v>
      </c>
      <c r="Y12" s="53" t="s">
        <v>30</v>
      </c>
      <c r="Z12" s="38" t="e">
        <f>X12/Y12*100-100</f>
        <v>#DIV/0!</v>
      </c>
      <c r="AA12" s="38">
        <v>7.5</v>
      </c>
      <c r="AB12" s="38">
        <v>4.19</v>
      </c>
      <c r="AC12" s="38">
        <v>3.65</v>
      </c>
      <c r="AD12" s="37">
        <f>AB12/AC12*100-100</f>
        <v>14.7945205479452</v>
      </c>
      <c r="AE12" s="38">
        <v>7.5</v>
      </c>
      <c r="AF12" s="37">
        <v>4.19</v>
      </c>
      <c r="AG12" s="51">
        <v>3.65</v>
      </c>
      <c r="AH12" s="21">
        <f>AF12/AG12*100-100</f>
        <v>14.7945205479452</v>
      </c>
      <c r="AI12" s="54" t="s">
        <v>30</v>
      </c>
      <c r="AJ12" s="54" t="s">
        <v>30</v>
      </c>
      <c r="AK12" s="54" t="s">
        <v>30</v>
      </c>
      <c r="AL12" s="21" t="e">
        <f>AJ12/AK12*100-100</f>
        <v>#DIV/0!</v>
      </c>
    </row>
    <row r="13" s="6" customFormat="1" ht="27" customHeight="1" spans="1:38">
      <c r="A13" s="19" t="s">
        <v>32</v>
      </c>
      <c r="B13" s="20"/>
      <c r="C13" s="20"/>
      <c r="D13" s="20"/>
      <c r="E13" s="21">
        <f>SUM(E10:E12)</f>
        <v>0</v>
      </c>
      <c r="F13" s="21"/>
      <c r="G13" s="21">
        <f>SUM(G10:G12)</f>
        <v>0</v>
      </c>
      <c r="H13" s="23" t="e">
        <f>F13/G13*100-100</f>
        <v>#DIV/0!</v>
      </c>
      <c r="I13" s="21">
        <f>I10+I11+I12</f>
        <v>0</v>
      </c>
      <c r="J13" s="37"/>
      <c r="K13" s="21">
        <f>SUM(K10:K12)</f>
        <v>0</v>
      </c>
      <c r="L13" s="23" t="e">
        <f>J13/K13*100-100</f>
        <v>#DIV/0!</v>
      </c>
      <c r="M13" s="37">
        <f>M10+M11+M12</f>
        <v>38.8</v>
      </c>
      <c r="N13" s="37">
        <f>N10+N11+N12</f>
        <v>6.29</v>
      </c>
      <c r="O13" s="37">
        <f>O10+O11+O12</f>
        <v>8.91</v>
      </c>
      <c r="P13" s="23">
        <f>N13/O13*100-100</f>
        <v>-29.4051627384961</v>
      </c>
      <c r="Q13" s="21">
        <f>SUM(Q10:Q12)</f>
        <v>0</v>
      </c>
      <c r="R13" s="21">
        <f>SUM(R10:R12)</f>
        <v>0</v>
      </c>
      <c r="S13" s="21">
        <f>SUM(S10:S12)</f>
        <v>0</v>
      </c>
      <c r="T13" s="21">
        <f>SUM(T10:T12)</f>
        <v>0</v>
      </c>
      <c r="U13" s="21">
        <f>SUM(U10:U12)</f>
        <v>0</v>
      </c>
      <c r="V13" s="23" t="e">
        <f>R13/T13*100-100</f>
        <v>#DIV/0!</v>
      </c>
      <c r="W13" s="37">
        <f>W10+W11+W12</f>
        <v>6.3</v>
      </c>
      <c r="X13" s="37">
        <f>X10+X11+X12</f>
        <v>0.7</v>
      </c>
      <c r="Y13" s="37">
        <f>Y10+Y11+Y12</f>
        <v>1.38</v>
      </c>
      <c r="Z13" s="38">
        <f>X13/Y13*100-100</f>
        <v>-49.2753623188406</v>
      </c>
      <c r="AA13" s="38">
        <f>AA10+AA11+AA12</f>
        <v>32.5</v>
      </c>
      <c r="AB13" s="38">
        <f>AB11+AB12</f>
        <v>5.59</v>
      </c>
      <c r="AC13" s="38">
        <f>AC11+AC12</f>
        <v>7.53</v>
      </c>
      <c r="AD13" s="37">
        <f>AB13/AC13*100-100</f>
        <v>-25.7636122177955</v>
      </c>
      <c r="AE13" s="38">
        <f>AE11+AE12</f>
        <v>32.5</v>
      </c>
      <c r="AF13" s="37">
        <f>AF11+AF12</f>
        <v>5.59</v>
      </c>
      <c r="AG13" s="37">
        <f>AG11+AG12</f>
        <v>7.53</v>
      </c>
      <c r="AH13" s="21">
        <f>AF13/AG13*100-100</f>
        <v>-25.7636122177955</v>
      </c>
      <c r="AI13" s="21">
        <v>0</v>
      </c>
      <c r="AJ13" s="54" t="s">
        <v>30</v>
      </c>
      <c r="AK13" s="54" t="s">
        <v>30</v>
      </c>
      <c r="AL13" s="21" t="e">
        <f>AJ13/AK13*100-100</f>
        <v>#DIV/0!</v>
      </c>
    </row>
    <row r="14" ht="79.5" customHeight="1" spans="1:38">
      <c r="A14" s="29">
        <v>2022</v>
      </c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</row>
    <row r="15" ht="33" customHeight="1" spans="1:38">
      <c r="A15" s="30" t="s">
        <v>14</v>
      </c>
      <c r="B15" s="31"/>
      <c r="C15" s="31"/>
      <c r="D15" s="32" t="s">
        <v>33</v>
      </c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  <c r="AF15" s="32"/>
      <c r="AG15" s="32"/>
      <c r="AH15" s="32"/>
      <c r="AI15" s="32"/>
      <c r="AJ15" s="32"/>
      <c r="AK15" s="32"/>
      <c r="AL15" s="32"/>
    </row>
    <row r="16" ht="45.75" customHeight="1" spans="1:38">
      <c r="A16" s="30" t="s">
        <v>34</v>
      </c>
      <c r="B16" s="33"/>
      <c r="C16" s="33"/>
      <c r="D16" s="32" t="s">
        <v>35</v>
      </c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  <c r="AF16" s="32"/>
      <c r="AG16" s="32"/>
      <c r="AH16" s="32"/>
      <c r="AI16" s="32"/>
      <c r="AJ16" s="32"/>
      <c r="AK16" s="32"/>
      <c r="AL16" s="32"/>
    </row>
    <row r="17" ht="28.5" customHeight="1" spans="1:38">
      <c r="A17" s="30" t="s">
        <v>18</v>
      </c>
      <c r="B17" s="33"/>
      <c r="C17" s="33"/>
      <c r="D17" s="32" t="s">
        <v>36</v>
      </c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2"/>
      <c r="AL17" s="32"/>
    </row>
    <row r="18" ht="29.25" customHeight="1" spans="1:38">
      <c r="A18" s="30" t="s">
        <v>17</v>
      </c>
      <c r="B18" s="33"/>
      <c r="C18" s="33"/>
      <c r="D18" s="32" t="s">
        <v>37</v>
      </c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32"/>
      <c r="AG18" s="32"/>
      <c r="AH18" s="32"/>
      <c r="AI18" s="32"/>
      <c r="AJ18" s="32"/>
      <c r="AK18" s="32"/>
      <c r="AL18" s="32"/>
    </row>
    <row r="19" ht="26.25" customHeight="1" spans="1:38">
      <c r="A19" s="30" t="s">
        <v>9</v>
      </c>
      <c r="B19" s="33"/>
      <c r="C19" s="33"/>
      <c r="D19" s="32" t="s">
        <v>38</v>
      </c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2"/>
      <c r="AG19" s="32"/>
      <c r="AH19" s="32"/>
      <c r="AI19" s="32"/>
      <c r="AJ19" s="32"/>
      <c r="AK19" s="32"/>
      <c r="AL19" s="32"/>
    </row>
    <row r="20" ht="33.75" customHeight="1" spans="1:38">
      <c r="A20" s="30" t="s">
        <v>10</v>
      </c>
      <c r="B20" s="33"/>
      <c r="C20" s="33"/>
      <c r="D20" s="32" t="s">
        <v>39</v>
      </c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  <c r="AF20" s="32"/>
      <c r="AG20" s="32"/>
      <c r="AH20" s="32"/>
      <c r="AI20" s="32"/>
      <c r="AJ20" s="32"/>
      <c r="AK20" s="32"/>
      <c r="AL20" s="32"/>
    </row>
  </sheetData>
  <mergeCells count="29">
    <mergeCell ref="A1:Z1"/>
    <mergeCell ref="A3:AL3"/>
    <mergeCell ref="N5:Q5"/>
    <mergeCell ref="AA5:AL5"/>
    <mergeCell ref="Q6:AL6"/>
    <mergeCell ref="AA7:AL7"/>
    <mergeCell ref="AA8:AD8"/>
    <mergeCell ref="AE8:AH8"/>
    <mergeCell ref="AI8:AL8"/>
    <mergeCell ref="A14:AL14"/>
    <mergeCell ref="A15:C15"/>
    <mergeCell ref="D15:AL15"/>
    <mergeCell ref="A16:C16"/>
    <mergeCell ref="D16:AL16"/>
    <mergeCell ref="A17:C17"/>
    <mergeCell ref="D17:AL17"/>
    <mergeCell ref="A18:C18"/>
    <mergeCell ref="D18:AL18"/>
    <mergeCell ref="A19:C19"/>
    <mergeCell ref="D19:AL19"/>
    <mergeCell ref="A20:C20"/>
    <mergeCell ref="D20:AL20"/>
    <mergeCell ref="A6:A9"/>
    <mergeCell ref="B6:D8"/>
    <mergeCell ref="W7:Z8"/>
    <mergeCell ref="Q7:V8"/>
    <mergeCell ref="E6:H8"/>
    <mergeCell ref="I6:L8"/>
    <mergeCell ref="M6:P8"/>
  </mergeCells>
  <pageMargins left="1.12" right="0.2" top="0.62" bottom="0.47" header="0.51" footer="0.51"/>
  <pageSetup paperSize="8" scale="55" orientation="landscape" horizontalDpi="600" vertic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一念之间</cp:lastModifiedBy>
  <dcterms:created xsi:type="dcterms:W3CDTF">2013-06-17T06:59:00Z</dcterms:created>
  <dcterms:modified xsi:type="dcterms:W3CDTF">2025-06-05T02:38:22Z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>
    <vt:lpwstr>11</vt:lpwstr>
  </property>
  <property fmtid="{D5CDD505-2E9C-101B-9397-08002B2CF9AE}" pid="3" name="KSOProductBuildVer">
    <vt:lpwstr>2052-12.1.0.20784</vt:lpwstr>
  </property>
  <property fmtid="{D5CDD505-2E9C-101B-9397-08002B2CF9AE}" pid="4" name="ICV">
    <vt:lpwstr>DCC3019D13ED4D009E50065FB3AE8BFA_13</vt:lpwstr>
  </property>
</Properties>
</file>