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5项目库" sheetId="4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<sst xmlns="http://schemas.openxmlformats.org/spreadsheetml/2006/main" count="517" uniqueCount="196">
  <si>
    <t>附件：</t>
  </si>
  <si>
    <t>濉溪县2025年巩固拓展脱贫攻坚成果和乡村振兴项目库统计表</t>
  </si>
  <si>
    <t>单位：万元</t>
  </si>
  <si>
    <t>序号</t>
  </si>
  <si>
    <t>项目类别</t>
  </si>
  <si>
    <t>项目名称</t>
  </si>
  <si>
    <t>建设
性质</t>
  </si>
  <si>
    <t>实施
地点</t>
  </si>
  <si>
    <t>时间进度</t>
  </si>
  <si>
    <t>责任单位</t>
  </si>
  <si>
    <t>行业主管部门</t>
  </si>
  <si>
    <t>建设任务</t>
  </si>
  <si>
    <t>资金
规模</t>
  </si>
  <si>
    <t>筹资方式</t>
  </si>
  <si>
    <t>受益对象</t>
  </si>
  <si>
    <t>绩效目标</t>
  </si>
  <si>
    <t>群众参与和联农带农机制</t>
  </si>
  <si>
    <t>备注</t>
  </si>
  <si>
    <t>衔接
资金</t>
  </si>
  <si>
    <t>其他
资金</t>
  </si>
  <si>
    <t>产业发展</t>
  </si>
  <si>
    <t>五沟镇多层标准化厂房建设项目</t>
  </si>
  <si>
    <t>新建</t>
  </si>
  <si>
    <t>五沟镇
新镇区</t>
  </si>
  <si>
    <t>2025年12月</t>
  </si>
  <si>
    <t>五沟镇
人民政府</t>
  </si>
  <si>
    <t>县农业农村局</t>
  </si>
  <si>
    <t>总投资990万元，建设一栋标准化厂房，占地5000平方米，分上下两层，总建筑面积9800平方米，配套建设道路、供配电、给排水等。</t>
  </si>
  <si>
    <t>符合条件的脱贫户、监测户和其他群众</t>
  </si>
  <si>
    <t>年均增加村集体收入≥3.5万元，提高集体经济，项目验收合格率≥95%，受益人口满意度≥95%</t>
  </si>
  <si>
    <t>改善村集体经济发展现状，盘活农村集体资产，同时带动社会投资，吸引在外优秀人才归乡创业，为广大村民提供就业岗位，解决家门口就业问题。</t>
  </si>
  <si>
    <t>五沟镇白沙村新建特色种植高粱项目</t>
  </si>
  <si>
    <t>五沟镇
白沙村</t>
  </si>
  <si>
    <t>新建特色产业种植高粱项目，利用一户一块田承包土地980亩，经营种植高粱及配套设备</t>
  </si>
  <si>
    <t>增加村集体经济收入≥5万元，带动增加脱贫人口全年总收入≥3万元，受益脱贫人口数≥149人，受益人口满意度≥95%</t>
  </si>
  <si>
    <t>通过发展产业帮扶，带动村集体经济发展，增加脱贫户收入.</t>
  </si>
  <si>
    <t>五沟镇白沙村新建特色种植红薯项目</t>
  </si>
  <si>
    <t>新建特色产业种植红薯项目，利用一户一块田承包土地1500亩，经营种植红薯，深加工红薯淀粉、粉丝等配套设备</t>
  </si>
  <si>
    <t>五沟镇白沙村秸秆收储及配套建设项目</t>
  </si>
  <si>
    <t>建设秸秆收储、秸秆深加工仓储.建设占地30亩标准现代化秸秆收储仓，钢构大棚规格：长80米，宽60米，高12米。</t>
  </si>
  <si>
    <t>增加村集体经济收入≥10万元，带动增加脱贫人口全年总收入≥5万元，受益脱贫人口数≥149人，受益人口满意度≥95%</t>
  </si>
  <si>
    <t>五沟镇白寺村新建粮食农作物烘干塔项目</t>
  </si>
  <si>
    <t>五沟镇
白寺村</t>
  </si>
  <si>
    <t>粮食农作物烘干塔，为当季农作物提供烘干服务，减少收割期间连阴雨天气粮食发霉生芽风险，本项目占地约2000平方米 ，新建一层钢构厂房2000平方米，室内场地硬化面积约1500平方米，建设供配电、机器安装等配套工程。</t>
  </si>
  <si>
    <t>增加村集体经济收入≥15万元，带动增加脱贫人口全年总收入≥9万元，受益脱贫人口数≥180人监测户25人，受益脱贫人口满意度≥95%</t>
  </si>
  <si>
    <t>通过发展产业帮扶，带动村集体经济发展，增加脱贫户收入</t>
  </si>
  <si>
    <t>五沟镇白寺村粮库建设项目</t>
  </si>
  <si>
    <t>本项目用地面积约1862平方米，新建一层混凝土结构钢屋盖粮食平房仓，建筑面积约1784.24平方米，建设供配电、给排水等配套工程。</t>
  </si>
  <si>
    <t>每年增加村集体经济收入≥7万元，带动增加脱贫人口全年总收入≥4万元，受益脱贫人口数≥177人监测户26人，受益脱贫人口满意度≥95%</t>
  </si>
  <si>
    <t>五沟镇北湖南村产业发展标准化厂房建设项目</t>
  </si>
  <si>
    <t>五沟镇
北湖南村</t>
  </si>
  <si>
    <t>新建加工标准化厂房，在北湖南村湖南李组扶贫车间后建设3000方米钢构大鹏，建设加工标准化厂房项目，购置加工设备，建设供配电、给排水等配套工程。</t>
  </si>
  <si>
    <t>增加村集体经济收入≥15万元，带动增加脱贫人口全年总收入≥8万元，受益脱贫人口数≥181人，受益脱贫人口满意度≥95%</t>
  </si>
  <si>
    <t>五沟镇北湖南村产业园冷库建设项目</t>
  </si>
  <si>
    <r>
      <rPr>
        <sz val="12"/>
        <rFont val="仿宋_GB2312"/>
        <charset val="134"/>
      </rPr>
      <t>在北湖南湖南李组扶贫车间东侧集体土地新建冷库及配套设施建设，其中厂房面积420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，现有阳光玫瑰、夏黑葡萄种植工200亩。</t>
    </r>
  </si>
  <si>
    <t>增加村集体经济收入≥11万元，带动增加脱贫人口全年总收入≥7万元，受益脱贫人口数≥181人，受益脱贫人口满意度≥95%</t>
  </si>
  <si>
    <t>五沟镇曹坊村党组织领办合作新建社粮食仓储工程项目</t>
  </si>
  <si>
    <t>五沟镇
曹坊村</t>
  </si>
  <si>
    <t>新建粮仓、建设占地面积9亩标准化粮食仓储（长90米、宽30米），建设粮食烘干机储备物流仓储项目，购置烘干设备，建设厂房、配套道路、电力、管网等</t>
  </si>
  <si>
    <t>增加村集体经济收入≥31.5万元，带动增加脱贫人口全年总收入≥4万元，受益脱贫人口数≥179人监测户28人，受益脱贫人口满意度≥95%</t>
  </si>
  <si>
    <t>五沟镇大陈村党组织领办合作社新建“粮食烘干厂房”项目</t>
  </si>
  <si>
    <t>五沟镇
大陈村</t>
  </si>
  <si>
    <t>新建“粮食烘干厂房及设备，该项目为新建栋钢构厂房添加大型烘干设备，共占地约5000平方米，主要用途为农产品大豆、玉米、高粱、小麦烘干存储等，外场地硬化辅助建设供配电、消防、排水等配套工程。</t>
  </si>
  <si>
    <t>增加村集体经济收入≥19万元带动脱贫147人监测户29人，受益贫困人口满意度≥95%</t>
  </si>
  <si>
    <t>五沟镇界沟村秸秆回收项目</t>
  </si>
  <si>
    <t xml:space="preserve"> 五沟镇
界沟村</t>
  </si>
  <si>
    <t>界沟老乡政府占地10亩，建设大棚回收秸秆。配套供电、道路等基础设施。</t>
  </si>
  <si>
    <t>增加村集体经济收入≥20万元，带动增加脱贫人口全年总收入≥10万元，受益脱贫人口数≥198人，受益脱贫人口满意度≥95%</t>
  </si>
  <si>
    <t>五沟镇孟集村标准化厂房建设项目</t>
  </si>
  <si>
    <t>五沟镇
孟集村</t>
  </si>
  <si>
    <t>新建加工标准化厂房，本项目占地约3800平方米，新建一层钢结构厂房2000平方米，室外场地硬化面积约1800平方米，建设加工标准化厂房项目，购置加工设备，建设供配电、给排水等配套工程。</t>
  </si>
  <si>
    <t>增加村集体经济收入≥10万元，带动增加脱贫人口全年总收入≥2万元，受益脱贫人口数≥127人，监测户23人，受益脱贫人口满意度≥95%</t>
  </si>
  <si>
    <t>五沟镇藕池村党组织领办合作社新建农资服务中心项目</t>
  </si>
  <si>
    <t>五沟镇
藕池村</t>
  </si>
  <si>
    <t>新建厂房占地1400平方米，整合各类农业信息资源，统防、统治社会化服务，配备管理用房、场地硬化及相关必要配套设施。</t>
  </si>
  <si>
    <t>增加村集体经济收入≥12万元，带动增加脱贫人口全年总收入≥2万元，受益脱贫人口数≥57人，受益脱贫人口满意度≥95%</t>
  </si>
  <si>
    <t>五沟镇南湖南村仓储建设项目</t>
  </si>
  <si>
    <t>五沟镇
南湖南村</t>
  </si>
  <si>
    <t>新建粮仓、建设占地面积12亩标准化粮食仓储（长120米、宽40米），建设粮食烘干机储备物流仓储项目，购置烘干设备，建设厂房、配套道路、电力、管网等</t>
  </si>
  <si>
    <t>增加村集体经济收入≥30万元，带动增加脱贫人口全年总收入≥16万元，受益脱贫人口数≥115人监测户30人，受益脱贫人口满意度≥95%</t>
  </si>
  <si>
    <t>五沟镇石门村特色养殖基地建设项目</t>
  </si>
  <si>
    <t>五沟镇
石门村</t>
  </si>
  <si>
    <t>新建养殖大棚。利用石门村集体土地30亩新建养殖大棚2个</t>
  </si>
  <si>
    <t>增加村集体经济收入≥20万元 ，带动增加脱贫人口全年总收入≥8万元，受益脱贫人口数≥142人，受益脱贫人口满意度≥95%</t>
  </si>
  <si>
    <t>五沟镇五沟村大任新村冷库建设项目</t>
  </si>
  <si>
    <t>五沟镇
五沟村</t>
  </si>
  <si>
    <r>
      <rPr>
        <sz val="12"/>
        <rFont val="仿宋_GB2312"/>
        <charset val="134"/>
      </rPr>
      <t>五沟村大任新村福娃幼儿园旁冷库建设项目，本项目占地约1500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 土地新建冷库及配套设施建设，其中厂房面积200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。</t>
    </r>
  </si>
  <si>
    <t>增加村集体经济收入≥5万元，带动增加脱贫人口全年总收入≥3万元，受益脱贫人口数≥114人监测户12人，受益脱贫人口满意度≥95%</t>
  </si>
  <si>
    <t>五沟镇肖店村新建粮食农作物烘干塔项目</t>
  </si>
  <si>
    <t>五沟镇
肖店村</t>
  </si>
  <si>
    <t>粮食农作物烘干塔，为当季农作物提供烘干服务，减少收割期间连阴雨天气粮食发霉生芽风险，本项目占地约980平方米 ，场地硬化面积约500平方米，建设供配电、机器安装等配套工程。</t>
  </si>
  <si>
    <t>增加村集体经济收入≥15万元，带动增加脱贫人口全年总收入≥10万元，受益脱贫人口数≥137人监测户29人，受益脱贫人口满意度≥95%</t>
  </si>
  <si>
    <t>五沟镇袁店村产业发展标准化厂房建设项目</t>
  </si>
  <si>
    <t>五沟镇
袁店村</t>
  </si>
  <si>
    <t>新建秸秆收储大棚，利用袁店村集体土地6亩新建大棚1个。</t>
  </si>
  <si>
    <t>增加村集体经济收入≥10万元 ， 带动增加脱贫人口全年总收入≥5万元，受益脱贫人口数≥142人 ，受益脱贫人口满意度≥95%</t>
  </si>
  <si>
    <t>乡村建设行动</t>
  </si>
  <si>
    <t>五沟镇农村人居环境整治项目</t>
  </si>
  <si>
    <t>五沟镇</t>
  </si>
  <si>
    <t>补齐必要的农村人居环境整治和小型公益性基础设施短板，包括农村道路、公厕等</t>
  </si>
  <si>
    <t>实现村庄环境整洁有序，提高群众满意度。项目验收合格率≥95%,项目完成及时率≥95%,受益人口满意度≥95%</t>
  </si>
  <si>
    <t>保持村容村貌整洁有序、改善群众人居生活环境、提高群众满意度。</t>
  </si>
  <si>
    <t>五沟镇白沙村道路建设项目</t>
  </si>
  <si>
    <t>县交通运输局</t>
  </si>
  <si>
    <t>白沙郭家庄东到庄希西0.55公里道路建设；白沙村北头到老街东头中心路1公里道路建设；任圩子东西路0.76公里；老街东西路0.6公里。</t>
  </si>
  <si>
    <t>解决1432户居民出行问题，其中脱贫户75户，新建公路里程≥2.80公里，项目验收合格=98%，项目完成及时率98%，受益人口满意度≥95%</t>
  </si>
  <si>
    <t>改善村容村貌、方便群众出行、提高群众满意度，通过改善出行条件，带动脱贫户增收</t>
  </si>
  <si>
    <t>五沟镇白寺村庄道建设项目</t>
  </si>
  <si>
    <t>祝小庄庄东至庄西穿庄路0.8公里道路建设；</t>
  </si>
  <si>
    <t>解决1523户居民出行问题，其中脱贫户56户新建公路里程≥0.8公里，项目验收合格=98%，项目完成及时率98%，受益脱贫人口满意度≥95%</t>
  </si>
  <si>
    <t>五沟镇北湖南村村内路建设项目</t>
  </si>
  <si>
    <t>刘守庄穿庄路1.5公里道路建设；小邵庄穿庄路0.2公里道路建设。</t>
  </si>
  <si>
    <t>解决80户居民出行问题，其中脱贫户2户，新建公路里程≥1.7公里，项目验收合格=98%，项目完成及时率98%，受益脱贫口满意度≥95%</t>
  </si>
  <si>
    <t>改善村容村貌、方便群众出行、提高群众满意度，通过改善出行条件，带动脱贫口增收</t>
  </si>
  <si>
    <t>五沟镇曹坊村村内路建设项目</t>
  </si>
  <si>
    <t>赵家庄北至庄南0.6公里道路建设；张松林庄庄南至庄北0.5公里；西海孜庄穿庄0.4公里道路建设。</t>
  </si>
  <si>
    <t>解决1684户居民出行问题，其中脱贫户、监测户88户新建公路里程≥1.5公里，项目验收合格≥95%，项目完成及时率≥95%，受益人口满意度≥95%</t>
  </si>
  <si>
    <t>五沟镇大陈村庄道建设项目</t>
  </si>
  <si>
    <t xml:space="preserve"> 西小陈庄东西1.5公里道路；树沟庄东西路0.25公里道路；小谢庄南1公里道路；小赵庄南1.5公里道路；大陈庄进矿路路口至大陈西0.6公里道路建设；大陈东组0.5公里道路；东小陈环庄U型0.8公里道路建设；张大坟庄里0.55公里道路建设</t>
  </si>
  <si>
    <t>解决1277户居民出行问题，其中脱贫户74户新建公路里程≥8.65公里，项目验收合格=98%，项目完成及时率98%，受益脱贫人口满意度≥95%</t>
  </si>
  <si>
    <t>五沟镇大陈村危桥改造项目</t>
  </si>
  <si>
    <t>五沟镇大陈村周桥庄1座、大陈西组3座、大陈东组1座、西小陈庄2座、东小陈庄3座、陈圩庄13座、张大坟庄1座树沟庄1座危桥改造项目</t>
  </si>
  <si>
    <t>解决1277户居民出行问题，其中脱贫户74户项目（工程）验收合格率 （98%）项目（工程）完成及时率（≥98%）受益人口满意度（≥95%）</t>
  </si>
  <si>
    <t>改善村容村貌、方便群众出行、利于发展生产、提高群众满意度。</t>
  </si>
  <si>
    <t>五沟镇国政村村内路建设项目</t>
  </si>
  <si>
    <t>五沟镇
国政村</t>
  </si>
  <si>
    <t>相公庄从东至西0.2公里道路建设</t>
  </si>
  <si>
    <t>解决101户居民出行问题，其中脱贫户、监测户3户新建公路里程≥1.5公里，项目验收合格≥95%，项目完成及时率≥95%，受益人口满意度≥95%</t>
  </si>
  <si>
    <t>五沟镇孟集村村内路建设项目</t>
  </si>
  <si>
    <t>周小庄西队进庄南北路0.1公里道路建设；周小庄北队东西路0.1公里道路建设；孙家庄里南北主路3条共0.45公里道路建设；孙家庄东西穿庄路0.5公里道路建设。</t>
  </si>
  <si>
    <t>解决132户居民出行问题，其中脱贫户13户，新建公路里程≥0.2公里，项目验收合格率≥95%，项目完成及时率≥95%，受益脱贫人口满意度≥95%</t>
  </si>
  <si>
    <t>五沟镇孟集村危桥改造项目</t>
  </si>
  <si>
    <t>孟集庄老庄淮六路路东危桥改造</t>
  </si>
  <si>
    <t>解决69户脱贫户及其他居民出行问题，项目验收合格率 ≥95%，项目完成及时率 ≥95%，受益人口满意度（≥95%）</t>
  </si>
  <si>
    <t>五沟镇庙前村村内路建设项目</t>
  </si>
  <si>
    <t>五沟镇
庙前村</t>
  </si>
  <si>
    <t>孙碱昌庄到小李家庄南北路1公里道路建设；张油坊庄北到张月店路0.2公里道路建设。</t>
  </si>
  <si>
    <t>解决565户居民出行问题，其中脱贫户、监测户61户，新建公路里程≥1.2公里，项目验收合格率≥95%，项目完成及时率≥95%，受益脱贫人口满意度≥95%</t>
  </si>
  <si>
    <t>五沟镇南湖南村村内路建设项目</t>
  </si>
  <si>
    <t>先庄庄东至庄西0.5公里道路建设；庙王庄庄东至庄西0.5公里道路建设；葛家庄庄东至庄西0.4公里道路建设；小李庄庄东至庄西0.5公里道路建设；中李庄庄东至庄西0.3公里道路建设。</t>
  </si>
  <si>
    <t>解决1730户居民出行问题，其中脱贫户、监测户49户新建公路里程≥2.2公里，项目验收合格≥95%，项目完成及时率≥95%，受益人口满意度≥95%</t>
  </si>
  <si>
    <t>五沟镇邵长营村道路建设项目</t>
  </si>
  <si>
    <t>五沟镇
邵长营村</t>
  </si>
  <si>
    <t>344国道至九家庄五队0.29公里道路建设；344国道至九家庄六队0.248公里道路建设</t>
  </si>
  <si>
    <t>解决1362户居民出行问题，其中脱贫户56户，新建公路里程≥0538公里，项目验收合格率≥95%，项目完成及时率≥95%，受益脱贫人口满意度≥95%</t>
  </si>
  <si>
    <t>五沟镇石门村村内路建设项目</t>
  </si>
  <si>
    <t>石门穿庄路0.7公里；韩大坑穿庄路1公里。</t>
  </si>
  <si>
    <t>解决1478户居民出行问题，其中脱贫户54户，新建公路里程≥1.7公里，项目验收合格率≥95%，项目完成及时率≥95%，受益脱贫人口满意度≥95%</t>
  </si>
  <si>
    <t>五沟镇童亭村村内路建设项目</t>
  </si>
  <si>
    <t>五沟镇
童亭村</t>
  </si>
  <si>
    <t>童亭集庄东石永至西费加福东西路0.4公里道路建设；孙家庄孙中运至孙中和L路0.5公里道路建设；孙家庄孙进魁至篮球场0.3公里道路建设。</t>
  </si>
  <si>
    <t>解决1624户居民出行问题，其中脱贫户85户，新建公路里程≥2.8公里，项目验收合格=95%，项目完成及时率95%，受益脱贫人口满意度≥95%</t>
  </si>
  <si>
    <t>五沟镇土楼村庄道建设项目</t>
  </si>
  <si>
    <t>五沟镇
土楼村</t>
  </si>
  <si>
    <t>小祝庄东至庄西0.5公里U型道路建设，东土楼庄东和中间南北路0.4公里道路建设，张圩庄中间东西路0.1公里道路建设，张圩庄中间南北路0.2公里道路建设，西土楼庄东南北路0.2公里道路建设，东朱庄西南北路0.2公里道路建设，张家庄中间南北路0.15公里道路建设，张家庄东路0.2公里道路建设，潘家庄西头0.1公里道路建设，潘家庄中间南北路0.1公里道路建设，潘家庄东南北路0.1公里道路建设，西朱庄东南北路0.25公里道路建设，范家庄后0.25公里道路建设</t>
  </si>
  <si>
    <t>解决1829户居民出行问题，其中脱贫户72户新建公路里程≥2.75公里，项目验收合格=95%，项目完成及时率95%，受益脱贫人口满意度≥95%</t>
  </si>
  <si>
    <t>五沟镇王圩村村庄道路建设项目</t>
  </si>
  <si>
    <t>五沟镇
王圩村</t>
  </si>
  <si>
    <t>王圩村内道路建设/孙圩、焦圩、闫土楼、任巷、王圩、小范庄等自然庄庄内道路2公里</t>
  </si>
  <si>
    <t>解决1912户居民出行问题，其中脱贫户28户，新建公路里程≥2公里，项目验收合格率≥95%，项目完成及时率≥95%，受益脱贫人口满意度≥95%</t>
  </si>
  <si>
    <t>五沟镇魏庙村村庄道路建设项目</t>
  </si>
  <si>
    <t>五沟镇
魏庙村</t>
  </si>
  <si>
    <t>魏庙村内道路建设：后吴楼、中前魏、大魏、魏圩、王楼、郭王等自然庄庄内道路3.05公里</t>
  </si>
  <si>
    <t>解决2162户居民出行问题，其中脱贫户90户，新建公路里程≥3.05公里，项目验收合格率≥95%，项目完成及时率≥95%，受益脱贫人口满意度≥95%</t>
  </si>
  <si>
    <t>五沟镇肖店村村庄道建设项目</t>
  </si>
  <si>
    <t>肖店后庄中心路1.3公里，前吴楼南地东西路0.39公里，小肖庄西头南北丁字路需修路0.8公里，洼李庄东南北路0.79公里，姜家庄东西路0.83公里，侯楼庄到344国道路2.5公里，碾盘王前组庄西头至344国道0.85公里，小侯庄东南北路至344国道1.5公里，前庄东西路0.3公里</t>
  </si>
  <si>
    <t>解决1590户居民出行问题，其中脱贫户64户，新建公路里程≥9.26公里，项目验收合格≥95%，项目完成及时率≥95%，受益人口满意度≥96%</t>
  </si>
  <si>
    <t>五沟镇袁店村村内路建设项目</t>
  </si>
  <si>
    <t>吴小庄东头大桥绕庄一圈至东头大桥，800米；光周东至西头南北水泥路，980米；袁七队北铁路至袁二队运粮沟大桥，980米。</t>
  </si>
  <si>
    <t>五沟镇张圩村东侯庄内东西路</t>
  </si>
  <si>
    <t>五沟镇
张圩村</t>
  </si>
  <si>
    <t>东侯庄内0.678公里南北路</t>
  </si>
  <si>
    <t>解决110户居民出行问题，其中脱贫户10户新建公路里程≥0.339公里，项目验收合格=95%，项目完成及时率95%，受益脱贫人口满意度≥95%</t>
  </si>
  <si>
    <t>五沟镇张圩村危桥改造项目</t>
  </si>
  <si>
    <t>五沟镇张圩村六座桥危桥改造项目大闫庄2座、东侯庄2座、任油坊2座</t>
  </si>
  <si>
    <t>解决58户脱贫户及其他居民出行问题项目（工程）验收合格率 （95%）项目（工程）完成及时率（≥95%）受益人口满意度（≥95%）</t>
  </si>
  <si>
    <t>五沟镇曹坊村桥田路升级改造项目</t>
  </si>
  <si>
    <t>桥田路胡东张家至洼李西3.182公里道路升级改造</t>
  </si>
  <si>
    <t>解决616户居民出行问题，其中脱贫户36户，新建公路里程≥3.182公里，项目验收合格率≥95%，项目完成及时率≥95%，受益脱贫人口满意度≥95%</t>
  </si>
  <si>
    <t>五沟镇大陈村周楼后穿庄路建设项目</t>
  </si>
  <si>
    <t>周楼后穿庄路0.678公里道路建设</t>
  </si>
  <si>
    <t>解决114户居民出行问题，其中脱贫户8户，新建公路里程≥0.678公里，项目验收合格率≥95%，项目完成及时率≥95%，受益脱贫人口满意度≥95%</t>
  </si>
  <si>
    <t>五沟镇大陈村谢圩庄南北路建设项目</t>
  </si>
  <si>
    <t>谢圩庄南北路0.895道路建设</t>
  </si>
  <si>
    <t>解决136户居民出行问题，其中脱贫户11户，新建公路里程≥0.895公里，项目验收合格率≥95%，项目完成及时率≥95%，受益脱贫人口满意度≥95%</t>
  </si>
  <si>
    <t>五沟镇白沙村五一组路建设项目</t>
  </si>
  <si>
    <t>五一组路0.548公里道路建设</t>
  </si>
  <si>
    <t>解决414户居民出行问题，其中脱贫户19户，新建公路里程≥0.548公里，项目验收合格率≥95%，项目完成及时率≥95%，受益脱贫人口满意度≥95%</t>
  </si>
  <si>
    <t>濉溪县2025年巩固拓展脱贫攻坚成果和乡村振兴项目库建设情况统计表</t>
  </si>
  <si>
    <t>项目总数</t>
  </si>
  <si>
    <t>资金规模（万元）</t>
  </si>
  <si>
    <t>总投资（万元）</t>
  </si>
  <si>
    <t>衔接资金（万元）</t>
  </si>
  <si>
    <t>就业项目</t>
  </si>
  <si>
    <t>巩固三保障成果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</si>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</sst>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宋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05"/>
      </left>
      <right style="thin">
        <color theme="1" tint="0.05"/>
      </right>
      <top style="thin">
        <color theme="1" tint="0.05"/>
      </top>
      <bottom style="thin">
        <color theme="1" tint="0.05"/>
      </bottom>
      <diagonal/>
    </border>
    <border>
      <left style="thin">
        <color theme="1" tint="0.05"/>
      </left>
      <right style="thin">
        <color theme="1" tint="0.05"/>
      </right>
      <top style="thin">
        <color theme="1" tint="0.05"/>
      </top>
      <bottom/>
      <diagonal/>
    </border>
    <border>
      <left style="thin">
        <color theme="1" tint="0.05"/>
      </left>
      <right style="thin">
        <color theme="1" tint="0.05"/>
      </right>
      <top/>
      <bottom style="thin">
        <color theme="1" tint="0.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/>
    <xf numFmtId="0" fontId="31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57" fontId="8" fillId="0" borderId="5" xfId="0" applyNumberFormat="1" applyFont="1" applyFill="1" applyBorder="1" applyAlignment="1">
      <alignment horizontal="center" vertical="center" wrapText="1"/>
    </xf>
    <xf numFmtId="0" fontId="8" fillId="0" borderId="5" xfId="53" applyFont="1" applyFill="1" applyBorder="1" applyAlignment="1">
      <alignment horizontal="center" vertical="center" wrapText="1"/>
    </xf>
    <xf numFmtId="0" fontId="8" fillId="0" borderId="5" xfId="57" applyFont="1" applyFill="1" applyBorder="1" applyAlignment="1">
      <alignment horizontal="center" vertical="center" wrapText="1"/>
    </xf>
    <xf numFmtId="0" fontId="8" fillId="0" borderId="5" xfId="56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/>
    </xf>
    <xf numFmtId="0" fontId="8" fillId="0" borderId="5" xfId="56" applyNumberFormat="1" applyFont="1" applyFill="1" applyBorder="1" applyAlignment="1" applyProtection="1">
      <alignment horizontal="center" vertical="center" wrapText="1"/>
    </xf>
    <xf numFmtId="0" fontId="8" fillId="0" borderId="5" xfId="56" applyNumberFormat="1" applyFont="1" applyFill="1" applyBorder="1" applyAlignment="1" applyProtection="1">
      <alignment horizontal="center" vertical="center"/>
    </xf>
    <xf numFmtId="0" fontId="8" fillId="0" borderId="5" xfId="52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81" xfId="50"/>
    <cellStyle name="常规 2 13" xfId="51"/>
    <cellStyle name="常规_附件1-5 2" xfId="52"/>
    <cellStyle name="常规 2" xfId="53"/>
    <cellStyle name="常规 105" xfId="54"/>
    <cellStyle name="常规 25" xfId="55"/>
    <cellStyle name="常规 10 2 2 3" xfId="56"/>
    <cellStyle name="常规 2 13 2" xfId="57"/>
    <cellStyle name="常规 27" xfId="58"/>
    <cellStyle name="常规 4" xfId="59"/>
    <cellStyle name="常规 3" xfId="60"/>
    <cellStyle name="常规 12 2" xfId="61"/>
    <cellStyle name="常规_Sheet1_1" xfId="62"/>
    <cellStyle name="常规 18 3" xfId="63"/>
    <cellStyle name="常规 5" xfId="64"/>
    <cellStyle name="常规 11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topLeftCell="A14" workbookViewId="0">
      <selection activeCell="K19" sqref="K19"/>
    </sheetView>
  </sheetViews>
  <sheetFormatPr defaultColWidth="9" defaultRowHeight="13.5"/>
  <cols>
    <col min="3" max="3" width="17" customWidth="1"/>
    <col min="6" max="6" width="13.625" customWidth="1"/>
    <col min="9" max="9" width="47.25" customWidth="1"/>
    <col min="13" max="13" width="16.375" customWidth="1"/>
    <col min="14" max="14" width="29.375" customWidth="1"/>
    <col min="15" max="15" width="35.75" customWidth="1"/>
  </cols>
  <sheetData>
    <row r="1" ht="22.5" spans="1:16">
      <c r="A1" s="12" t="s">
        <v>0</v>
      </c>
      <c r="B1" s="13"/>
      <c r="C1" s="14"/>
      <c r="D1" s="15"/>
      <c r="E1" s="14"/>
      <c r="F1" s="16"/>
      <c r="G1" s="15"/>
      <c r="H1" s="15"/>
      <c r="I1" s="15"/>
      <c r="J1" s="15"/>
      <c r="K1" s="15"/>
      <c r="L1" s="15"/>
      <c r="M1" s="15"/>
      <c r="N1" s="14"/>
      <c r="O1" s="15"/>
      <c r="P1" s="15"/>
    </row>
    <row r="2" ht="31.5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4.25" spans="1:16">
      <c r="A3" s="18"/>
      <c r="B3" s="18"/>
      <c r="C3" s="18"/>
      <c r="D3" s="18"/>
      <c r="E3" s="19"/>
      <c r="F3" s="18"/>
      <c r="G3" s="18"/>
      <c r="H3" s="18"/>
      <c r="I3" s="18"/>
      <c r="J3" s="18"/>
      <c r="K3" s="18"/>
      <c r="L3" s="18"/>
      <c r="M3" s="18"/>
      <c r="N3" s="20" t="s">
        <v>2</v>
      </c>
      <c r="O3" s="20"/>
      <c r="P3" s="20"/>
    </row>
    <row r="4" ht="14.25" spans="1:16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  <c r="H4" s="21" t="s">
        <v>10</v>
      </c>
      <c r="I4" s="21" t="s">
        <v>11</v>
      </c>
      <c r="J4" s="21" t="s">
        <v>12</v>
      </c>
      <c r="K4" s="21" t="s">
        <v>13</v>
      </c>
      <c r="L4" s="21"/>
      <c r="M4" s="21" t="s">
        <v>14</v>
      </c>
      <c r="N4" s="21" t="s">
        <v>15</v>
      </c>
      <c r="O4" s="21" t="s">
        <v>16</v>
      </c>
      <c r="P4" s="22" t="s">
        <v>17</v>
      </c>
    </row>
    <row r="5" ht="28.5" spans="1:16">
      <c r="A5" s="21"/>
      <c r="B5" s="21"/>
      <c r="C5" s="21"/>
      <c r="D5" s="21"/>
      <c r="E5" s="21"/>
      <c r="F5" s="21"/>
      <c r="G5" s="21"/>
      <c r="H5" s="21"/>
      <c r="I5" s="21"/>
      <c r="J5" s="21"/>
      <c r="K5" s="21" t="s">
        <v>18</v>
      </c>
      <c r="L5" s="21" t="s">
        <v>19</v>
      </c>
      <c r="M5" s="21"/>
      <c r="N5" s="21"/>
      <c r="O5" s="21"/>
      <c r="P5" s="23"/>
    </row>
    <row r="6" ht="57" spans="1:16">
      <c r="A6" s="24">
        <v>109</v>
      </c>
      <c r="B6" s="25" t="s">
        <v>20</v>
      </c>
      <c r="C6" s="25" t="s">
        <v>21</v>
      </c>
      <c r="D6" s="25" t="s">
        <v>22</v>
      </c>
      <c r="E6" s="25" t="s">
        <v>23</v>
      </c>
      <c r="F6" s="26" t="s">
        <v>24</v>
      </c>
      <c r="G6" s="25" t="s">
        <v>25</v>
      </c>
      <c r="H6" s="27" t="s">
        <v>26</v>
      </c>
      <c r="I6" s="25" t="s">
        <v>27</v>
      </c>
      <c r="J6" s="25">
        <v>990</v>
      </c>
      <c r="K6" s="25">
        <v>350</v>
      </c>
      <c r="L6" s="25">
        <v>640</v>
      </c>
      <c r="M6" s="28" t="s">
        <v>28</v>
      </c>
      <c r="N6" s="27" t="s">
        <v>29</v>
      </c>
      <c r="O6" s="25" t="s">
        <v>30</v>
      </c>
      <c r="P6" s="25"/>
    </row>
    <row r="7" ht="57" spans="1:16">
      <c r="A7" s="24">
        <v>110</v>
      </c>
      <c r="B7" s="25" t="s">
        <v>20</v>
      </c>
      <c r="C7" s="25" t="s">
        <v>31</v>
      </c>
      <c r="D7" s="25" t="s">
        <v>22</v>
      </c>
      <c r="E7" s="25" t="s">
        <v>32</v>
      </c>
      <c r="F7" s="26" t="s">
        <v>24</v>
      </c>
      <c r="G7" s="25" t="s">
        <v>25</v>
      </c>
      <c r="H7" s="25" t="s">
        <v>26</v>
      </c>
      <c r="I7" s="25" t="s">
        <v>33</v>
      </c>
      <c r="J7" s="28">
        <v>120</v>
      </c>
      <c r="K7" s="28">
        <v>120</v>
      </c>
      <c r="L7" s="25">
        <v>0</v>
      </c>
      <c r="M7" s="28" t="s">
        <v>28</v>
      </c>
      <c r="N7" s="25" t="s">
        <v>34</v>
      </c>
      <c r="O7" s="25" t="s">
        <v>35</v>
      </c>
      <c r="P7" s="25"/>
    </row>
    <row r="8" ht="57" spans="1:16">
      <c r="A8" s="24">
        <v>111</v>
      </c>
      <c r="B8" s="25" t="s">
        <v>20</v>
      </c>
      <c r="C8" s="25" t="s">
        <v>36</v>
      </c>
      <c r="D8" s="25" t="s">
        <v>22</v>
      </c>
      <c r="E8" s="25" t="s">
        <v>32</v>
      </c>
      <c r="F8" s="26" t="s">
        <v>24</v>
      </c>
      <c r="G8" s="25" t="s">
        <v>25</v>
      </c>
      <c r="H8" s="25" t="s">
        <v>26</v>
      </c>
      <c r="I8" s="25" t="s">
        <v>37</v>
      </c>
      <c r="J8" s="28">
        <v>120</v>
      </c>
      <c r="K8" s="28">
        <v>120</v>
      </c>
      <c r="L8" s="25">
        <v>0</v>
      </c>
      <c r="M8" s="28" t="s">
        <v>28</v>
      </c>
      <c r="N8" s="25" t="s">
        <v>34</v>
      </c>
      <c r="O8" s="25" t="s">
        <v>35</v>
      </c>
      <c r="P8" s="25"/>
    </row>
    <row r="9" ht="57" spans="1:16">
      <c r="A9" s="24">
        <v>112</v>
      </c>
      <c r="B9" s="25" t="s">
        <v>20</v>
      </c>
      <c r="C9" s="25" t="s">
        <v>38</v>
      </c>
      <c r="D9" s="25" t="s">
        <v>22</v>
      </c>
      <c r="E9" s="25" t="s">
        <v>32</v>
      </c>
      <c r="F9" s="26" t="s">
        <v>24</v>
      </c>
      <c r="G9" s="25" t="s">
        <v>25</v>
      </c>
      <c r="H9" s="25" t="s">
        <v>26</v>
      </c>
      <c r="I9" s="25" t="s">
        <v>39</v>
      </c>
      <c r="J9" s="28">
        <v>240</v>
      </c>
      <c r="K9" s="28">
        <v>240</v>
      </c>
      <c r="L9" s="25">
        <v>0</v>
      </c>
      <c r="M9" s="28" t="s">
        <v>28</v>
      </c>
      <c r="N9" s="25" t="s">
        <v>40</v>
      </c>
      <c r="O9" s="25" t="s">
        <v>35</v>
      </c>
      <c r="P9" s="25"/>
    </row>
    <row r="10" ht="71.25" spans="1:16">
      <c r="A10" s="24">
        <v>113</v>
      </c>
      <c r="B10" s="25" t="s">
        <v>20</v>
      </c>
      <c r="C10" s="25" t="s">
        <v>41</v>
      </c>
      <c r="D10" s="25" t="s">
        <v>22</v>
      </c>
      <c r="E10" s="25" t="s">
        <v>42</v>
      </c>
      <c r="F10" s="26" t="s">
        <v>24</v>
      </c>
      <c r="G10" s="25" t="s">
        <v>25</v>
      </c>
      <c r="H10" s="25" t="s">
        <v>26</v>
      </c>
      <c r="I10" s="25" t="s">
        <v>43</v>
      </c>
      <c r="J10" s="25">
        <v>300</v>
      </c>
      <c r="K10" s="25">
        <v>300</v>
      </c>
      <c r="L10" s="25">
        <v>0</v>
      </c>
      <c r="M10" s="28" t="s">
        <v>28</v>
      </c>
      <c r="N10" s="25" t="s">
        <v>44</v>
      </c>
      <c r="O10" s="25" t="s">
        <v>45</v>
      </c>
      <c r="P10" s="25"/>
    </row>
    <row r="11" ht="71.25" spans="1:16">
      <c r="A11" s="24">
        <v>114</v>
      </c>
      <c r="B11" s="25" t="s">
        <v>20</v>
      </c>
      <c r="C11" s="25" t="s">
        <v>46</v>
      </c>
      <c r="D11" s="25" t="s">
        <v>22</v>
      </c>
      <c r="E11" s="25" t="s">
        <v>42</v>
      </c>
      <c r="F11" s="26" t="s">
        <v>24</v>
      </c>
      <c r="G11" s="25" t="s">
        <v>25</v>
      </c>
      <c r="H11" s="25" t="s">
        <v>26</v>
      </c>
      <c r="I11" s="25" t="s">
        <v>47</v>
      </c>
      <c r="J11" s="25">
        <v>150</v>
      </c>
      <c r="K11" s="25">
        <v>150</v>
      </c>
      <c r="L11" s="25">
        <v>0</v>
      </c>
      <c r="M11" s="28" t="s">
        <v>28</v>
      </c>
      <c r="N11" s="25" t="s">
        <v>48</v>
      </c>
      <c r="O11" s="25" t="s">
        <v>45</v>
      </c>
      <c r="P11" s="25"/>
    </row>
    <row r="12" ht="71.25" spans="1:16">
      <c r="A12" s="24">
        <v>115</v>
      </c>
      <c r="B12" s="25" t="s">
        <v>20</v>
      </c>
      <c r="C12" s="28" t="s">
        <v>49</v>
      </c>
      <c r="D12" s="28" t="s">
        <v>22</v>
      </c>
      <c r="E12" s="29" t="s">
        <v>50</v>
      </c>
      <c r="F12" s="26" t="s">
        <v>24</v>
      </c>
      <c r="G12" s="25" t="s">
        <v>25</v>
      </c>
      <c r="H12" s="28" t="s">
        <v>26</v>
      </c>
      <c r="I12" s="28" t="s">
        <v>51</v>
      </c>
      <c r="J12" s="28">
        <v>300</v>
      </c>
      <c r="K12" s="28">
        <v>300</v>
      </c>
      <c r="L12" s="25">
        <v>0</v>
      </c>
      <c r="M12" s="28" t="s">
        <v>28</v>
      </c>
      <c r="N12" s="28" t="s">
        <v>52</v>
      </c>
      <c r="O12" s="28" t="s">
        <v>45</v>
      </c>
      <c r="P12" s="28"/>
    </row>
    <row r="13" ht="71.25" spans="1:16">
      <c r="A13" s="24">
        <v>116</v>
      </c>
      <c r="B13" s="25" t="s">
        <v>20</v>
      </c>
      <c r="C13" s="28" t="s">
        <v>53</v>
      </c>
      <c r="D13" s="28" t="s">
        <v>22</v>
      </c>
      <c r="E13" s="29" t="s">
        <v>50</v>
      </c>
      <c r="F13" s="26" t="s">
        <v>24</v>
      </c>
      <c r="G13" s="25" t="s">
        <v>25</v>
      </c>
      <c r="H13" s="28" t="s">
        <v>26</v>
      </c>
      <c r="I13" s="28" t="s">
        <v>54</v>
      </c>
      <c r="J13" s="28">
        <v>220</v>
      </c>
      <c r="K13" s="28">
        <v>220</v>
      </c>
      <c r="L13" s="25">
        <v>0</v>
      </c>
      <c r="M13" s="28" t="s">
        <v>28</v>
      </c>
      <c r="N13" s="28" t="s">
        <v>55</v>
      </c>
      <c r="O13" s="28" t="s">
        <v>45</v>
      </c>
      <c r="P13" s="28"/>
    </row>
    <row r="14" ht="71.25" spans="1:16">
      <c r="A14" s="24">
        <v>117</v>
      </c>
      <c r="B14" s="25" t="s">
        <v>20</v>
      </c>
      <c r="C14" s="25" t="s">
        <v>56</v>
      </c>
      <c r="D14" s="25" t="s">
        <v>22</v>
      </c>
      <c r="E14" s="25" t="s">
        <v>57</v>
      </c>
      <c r="F14" s="26" t="s">
        <v>24</v>
      </c>
      <c r="G14" s="25" t="s">
        <v>25</v>
      </c>
      <c r="H14" s="25" t="s">
        <v>26</v>
      </c>
      <c r="I14" s="25" t="s">
        <v>58</v>
      </c>
      <c r="J14" s="25">
        <v>630</v>
      </c>
      <c r="K14" s="25">
        <v>630</v>
      </c>
      <c r="L14" s="25">
        <v>0</v>
      </c>
      <c r="M14" s="28" t="s">
        <v>28</v>
      </c>
      <c r="N14" s="25" t="s">
        <v>59</v>
      </c>
      <c r="O14" s="25" t="s">
        <v>35</v>
      </c>
      <c r="P14" s="25"/>
    </row>
    <row r="15" ht="57" spans="1:16">
      <c r="A15" s="24">
        <v>118</v>
      </c>
      <c r="B15" s="25" t="s">
        <v>20</v>
      </c>
      <c r="C15" s="30" t="s">
        <v>60</v>
      </c>
      <c r="D15" s="30" t="s">
        <v>22</v>
      </c>
      <c r="E15" s="30" t="s">
        <v>61</v>
      </c>
      <c r="F15" s="26" t="s">
        <v>24</v>
      </c>
      <c r="G15" s="25" t="s">
        <v>25</v>
      </c>
      <c r="H15" s="30" t="s">
        <v>26</v>
      </c>
      <c r="I15" s="30" t="s">
        <v>62</v>
      </c>
      <c r="J15" s="30">
        <v>390</v>
      </c>
      <c r="K15" s="30">
        <v>390</v>
      </c>
      <c r="L15" s="25">
        <v>0</v>
      </c>
      <c r="M15" s="28" t="s">
        <v>28</v>
      </c>
      <c r="N15" s="31" t="s">
        <v>63</v>
      </c>
      <c r="O15" s="32" t="s">
        <v>45</v>
      </c>
      <c r="P15" s="32"/>
    </row>
    <row r="16" ht="57" spans="1:16">
      <c r="A16" s="24">
        <v>119</v>
      </c>
      <c r="B16" s="25" t="s">
        <v>20</v>
      </c>
      <c r="C16" s="25" t="s">
        <v>64</v>
      </c>
      <c r="D16" s="25" t="s">
        <v>22</v>
      </c>
      <c r="E16" s="25" t="s">
        <v>65</v>
      </c>
      <c r="F16" s="26" t="s">
        <v>24</v>
      </c>
      <c r="G16" s="25" t="s">
        <v>25</v>
      </c>
      <c r="H16" s="25" t="s">
        <v>26</v>
      </c>
      <c r="I16" s="25" t="s">
        <v>66</v>
      </c>
      <c r="J16" s="33">
        <v>400</v>
      </c>
      <c r="K16" s="33">
        <v>400</v>
      </c>
      <c r="L16" s="25">
        <v>0</v>
      </c>
      <c r="M16" s="28" t="s">
        <v>28</v>
      </c>
      <c r="N16" s="25" t="s">
        <v>67</v>
      </c>
      <c r="O16" s="25" t="s">
        <v>45</v>
      </c>
      <c r="P16" s="25"/>
    </row>
    <row r="17" ht="71.25" spans="1:16">
      <c r="A17" s="24">
        <v>120</v>
      </c>
      <c r="B17" s="25" t="s">
        <v>20</v>
      </c>
      <c r="C17" s="25" t="s">
        <v>68</v>
      </c>
      <c r="D17" s="25" t="s">
        <v>22</v>
      </c>
      <c r="E17" s="25" t="s">
        <v>69</v>
      </c>
      <c r="F17" s="26" t="s">
        <v>24</v>
      </c>
      <c r="G17" s="25" t="s">
        <v>25</v>
      </c>
      <c r="H17" s="27" t="s">
        <v>26</v>
      </c>
      <c r="I17" s="25" t="s">
        <v>70</v>
      </c>
      <c r="J17" s="25">
        <v>235</v>
      </c>
      <c r="K17" s="25">
        <v>235</v>
      </c>
      <c r="L17" s="25">
        <v>0</v>
      </c>
      <c r="M17" s="28" t="s">
        <v>28</v>
      </c>
      <c r="N17" s="27" t="s">
        <v>71</v>
      </c>
      <c r="O17" s="25" t="s">
        <v>45</v>
      </c>
      <c r="P17" s="25"/>
    </row>
    <row r="18" ht="71.25" spans="1:16">
      <c r="A18" s="24">
        <v>121</v>
      </c>
      <c r="B18" s="25" t="s">
        <v>20</v>
      </c>
      <c r="C18" s="25" t="s">
        <v>72</v>
      </c>
      <c r="D18" s="25" t="s">
        <v>22</v>
      </c>
      <c r="E18" s="25" t="s">
        <v>73</v>
      </c>
      <c r="F18" s="26" t="s">
        <v>24</v>
      </c>
      <c r="G18" s="25" t="s">
        <v>25</v>
      </c>
      <c r="H18" s="25" t="s">
        <v>26</v>
      </c>
      <c r="I18" s="25" t="s">
        <v>74</v>
      </c>
      <c r="J18" s="25">
        <v>250</v>
      </c>
      <c r="K18" s="25">
        <v>250</v>
      </c>
      <c r="L18" s="25">
        <v>0</v>
      </c>
      <c r="M18" s="28" t="s">
        <v>28</v>
      </c>
      <c r="N18" s="27" t="s">
        <v>75</v>
      </c>
      <c r="O18" s="25" t="s">
        <v>45</v>
      </c>
      <c r="P18" s="25"/>
    </row>
    <row r="19" ht="71.25" spans="1:16">
      <c r="A19" s="24">
        <v>122</v>
      </c>
      <c r="B19" s="25" t="s">
        <v>20</v>
      </c>
      <c r="C19" s="25" t="s">
        <v>76</v>
      </c>
      <c r="D19" s="25" t="s">
        <v>22</v>
      </c>
      <c r="E19" s="25" t="s">
        <v>77</v>
      </c>
      <c r="F19" s="26" t="s">
        <v>24</v>
      </c>
      <c r="G19" s="25" t="s">
        <v>25</v>
      </c>
      <c r="H19" s="25" t="s">
        <v>26</v>
      </c>
      <c r="I19" s="25" t="s">
        <v>78</v>
      </c>
      <c r="J19" s="25">
        <v>760</v>
      </c>
      <c r="K19" s="25">
        <v>760</v>
      </c>
      <c r="L19" s="25">
        <v>0</v>
      </c>
      <c r="M19" s="28" t="s">
        <v>28</v>
      </c>
      <c r="N19" s="25" t="s">
        <v>79</v>
      </c>
      <c r="O19" s="25" t="s">
        <v>35</v>
      </c>
      <c r="P19" s="25"/>
    </row>
    <row r="20" ht="57" spans="1:16">
      <c r="A20" s="24">
        <v>123</v>
      </c>
      <c r="B20" s="25" t="s">
        <v>20</v>
      </c>
      <c r="C20" s="27" t="s">
        <v>80</v>
      </c>
      <c r="D20" s="27" t="s">
        <v>22</v>
      </c>
      <c r="E20" s="25" t="s">
        <v>81</v>
      </c>
      <c r="F20" s="26" t="s">
        <v>24</v>
      </c>
      <c r="G20" s="25" t="s">
        <v>25</v>
      </c>
      <c r="H20" s="27" t="s">
        <v>26</v>
      </c>
      <c r="I20" s="27" t="s">
        <v>82</v>
      </c>
      <c r="J20" s="27">
        <v>400</v>
      </c>
      <c r="K20" s="27">
        <v>400</v>
      </c>
      <c r="L20" s="25">
        <v>0</v>
      </c>
      <c r="M20" s="28" t="s">
        <v>28</v>
      </c>
      <c r="N20" s="27" t="s">
        <v>83</v>
      </c>
      <c r="O20" s="27" t="s">
        <v>45</v>
      </c>
      <c r="P20" s="27"/>
    </row>
    <row r="21" ht="71.25" spans="1:16">
      <c r="A21" s="24">
        <v>124</v>
      </c>
      <c r="B21" s="25" t="s">
        <v>20</v>
      </c>
      <c r="C21" s="25" t="s">
        <v>84</v>
      </c>
      <c r="D21" s="25" t="s">
        <v>22</v>
      </c>
      <c r="E21" s="25" t="s">
        <v>85</v>
      </c>
      <c r="F21" s="26" t="s">
        <v>24</v>
      </c>
      <c r="G21" s="25" t="s">
        <v>25</v>
      </c>
      <c r="H21" s="25" t="s">
        <v>26</v>
      </c>
      <c r="I21" s="25" t="s">
        <v>86</v>
      </c>
      <c r="J21" s="25">
        <v>98</v>
      </c>
      <c r="K21" s="25">
        <v>98</v>
      </c>
      <c r="L21" s="25">
        <v>0</v>
      </c>
      <c r="M21" s="28" t="s">
        <v>28</v>
      </c>
      <c r="N21" s="25" t="s">
        <v>87</v>
      </c>
      <c r="O21" s="25" t="s">
        <v>45</v>
      </c>
      <c r="P21" s="25"/>
    </row>
    <row r="22" ht="71.25" spans="1:16">
      <c r="A22" s="24">
        <v>125</v>
      </c>
      <c r="B22" s="25" t="s">
        <v>20</v>
      </c>
      <c r="C22" s="25" t="s">
        <v>88</v>
      </c>
      <c r="D22" s="25" t="s">
        <v>22</v>
      </c>
      <c r="E22" s="25" t="s">
        <v>89</v>
      </c>
      <c r="F22" s="26" t="s">
        <v>24</v>
      </c>
      <c r="G22" s="25" t="s">
        <v>25</v>
      </c>
      <c r="H22" s="25" t="s">
        <v>26</v>
      </c>
      <c r="I22" s="25" t="s">
        <v>90</v>
      </c>
      <c r="J22" s="33">
        <v>500</v>
      </c>
      <c r="K22" s="33">
        <v>500</v>
      </c>
      <c r="L22" s="25">
        <v>0</v>
      </c>
      <c r="M22" s="28" t="s">
        <v>28</v>
      </c>
      <c r="N22" s="25" t="s">
        <v>91</v>
      </c>
      <c r="O22" s="25" t="s">
        <v>45</v>
      </c>
      <c r="P22" s="25"/>
    </row>
    <row r="23" ht="71.25" spans="1:16">
      <c r="A23" s="24">
        <v>126</v>
      </c>
      <c r="B23" s="25" t="s">
        <v>20</v>
      </c>
      <c r="C23" s="25" t="s">
        <v>92</v>
      </c>
      <c r="D23" s="25" t="s">
        <v>22</v>
      </c>
      <c r="E23" s="29" t="s">
        <v>93</v>
      </c>
      <c r="F23" s="26" t="s">
        <v>24</v>
      </c>
      <c r="G23" s="25" t="s">
        <v>25</v>
      </c>
      <c r="H23" s="25" t="s">
        <v>26</v>
      </c>
      <c r="I23" s="27" t="s">
        <v>94</v>
      </c>
      <c r="J23" s="25">
        <v>180</v>
      </c>
      <c r="K23" s="25">
        <v>180</v>
      </c>
      <c r="L23" s="25">
        <v>0</v>
      </c>
      <c r="M23" s="28" t="s">
        <v>28</v>
      </c>
      <c r="N23" s="27" t="s">
        <v>95</v>
      </c>
      <c r="O23" s="27" t="s">
        <v>45</v>
      </c>
      <c r="P23" s="27"/>
    </row>
    <row r="24" ht="57" spans="1:16">
      <c r="A24" s="24">
        <v>127</v>
      </c>
      <c r="B24" s="25" t="s">
        <v>96</v>
      </c>
      <c r="C24" s="25" t="s">
        <v>97</v>
      </c>
      <c r="D24" s="25" t="s">
        <v>22</v>
      </c>
      <c r="E24" s="25" t="s">
        <v>98</v>
      </c>
      <c r="F24" s="26" t="s">
        <v>24</v>
      </c>
      <c r="G24" s="25" t="s">
        <v>25</v>
      </c>
      <c r="H24" s="25" t="s">
        <v>26</v>
      </c>
      <c r="I24" s="25" t="s">
        <v>99</v>
      </c>
      <c r="J24" s="25">
        <v>160</v>
      </c>
      <c r="K24" s="25">
        <v>160</v>
      </c>
      <c r="L24" s="25">
        <v>0</v>
      </c>
      <c r="M24" s="28" t="s">
        <v>28</v>
      </c>
      <c r="N24" s="25" t="s">
        <v>100</v>
      </c>
      <c r="O24" s="25" t="s">
        <v>101</v>
      </c>
      <c r="P24" s="25"/>
    </row>
    <row r="25" ht="71.25" spans="1:16">
      <c r="A25" s="24">
        <v>128</v>
      </c>
      <c r="B25" s="25" t="s">
        <v>96</v>
      </c>
      <c r="C25" s="25" t="s">
        <v>102</v>
      </c>
      <c r="D25" s="25" t="s">
        <v>22</v>
      </c>
      <c r="E25" s="25" t="s">
        <v>32</v>
      </c>
      <c r="F25" s="26" t="s">
        <v>24</v>
      </c>
      <c r="G25" s="25" t="s">
        <v>25</v>
      </c>
      <c r="H25" s="25" t="s">
        <v>103</v>
      </c>
      <c r="I25" s="25" t="s">
        <v>104</v>
      </c>
      <c r="J25" s="28">
        <v>205</v>
      </c>
      <c r="K25" s="28">
        <v>61.5</v>
      </c>
      <c r="L25" s="34">
        <v>143.5</v>
      </c>
      <c r="M25" s="28" t="s">
        <v>28</v>
      </c>
      <c r="N25" s="25" t="s">
        <v>105</v>
      </c>
      <c r="O25" s="25" t="s">
        <v>106</v>
      </c>
      <c r="P25" s="25"/>
    </row>
    <row r="26" ht="71.25" spans="1:16">
      <c r="A26" s="24">
        <v>129</v>
      </c>
      <c r="B26" s="25" t="s">
        <v>96</v>
      </c>
      <c r="C26" s="25" t="s">
        <v>107</v>
      </c>
      <c r="D26" s="27" t="s">
        <v>22</v>
      </c>
      <c r="E26" s="25" t="s">
        <v>42</v>
      </c>
      <c r="F26" s="26" t="s">
        <v>24</v>
      </c>
      <c r="G26" s="25" t="s">
        <v>25</v>
      </c>
      <c r="H26" s="25" t="s">
        <v>103</v>
      </c>
      <c r="I26" s="25" t="s">
        <v>108</v>
      </c>
      <c r="J26" s="33">
        <v>56</v>
      </c>
      <c r="K26" s="28">
        <v>16.8</v>
      </c>
      <c r="L26" s="34">
        <v>39.2</v>
      </c>
      <c r="M26" s="28" t="s">
        <v>28</v>
      </c>
      <c r="N26" s="25" t="s">
        <v>109</v>
      </c>
      <c r="O26" s="25" t="s">
        <v>106</v>
      </c>
      <c r="P26" s="25"/>
    </row>
    <row r="27" ht="71.25" spans="1:16">
      <c r="A27" s="24">
        <v>130</v>
      </c>
      <c r="B27" s="25" t="s">
        <v>96</v>
      </c>
      <c r="C27" s="28" t="s">
        <v>110</v>
      </c>
      <c r="D27" s="28" t="s">
        <v>22</v>
      </c>
      <c r="E27" s="29" t="s">
        <v>50</v>
      </c>
      <c r="F27" s="26" t="s">
        <v>24</v>
      </c>
      <c r="G27" s="25" t="s">
        <v>25</v>
      </c>
      <c r="H27" s="25" t="s">
        <v>103</v>
      </c>
      <c r="I27" s="28" t="s">
        <v>111</v>
      </c>
      <c r="J27" s="28">
        <v>119</v>
      </c>
      <c r="K27" s="28">
        <v>35.7</v>
      </c>
      <c r="L27" s="34">
        <v>83.3</v>
      </c>
      <c r="M27" s="28" t="s">
        <v>28</v>
      </c>
      <c r="N27" s="28" t="s">
        <v>112</v>
      </c>
      <c r="O27" s="28" t="s">
        <v>113</v>
      </c>
      <c r="P27" s="28"/>
    </row>
    <row r="28" ht="71.25" spans="1:16">
      <c r="A28" s="24">
        <v>131</v>
      </c>
      <c r="B28" s="25" t="s">
        <v>96</v>
      </c>
      <c r="C28" s="25" t="s">
        <v>114</v>
      </c>
      <c r="D28" s="25" t="s">
        <v>22</v>
      </c>
      <c r="E28" s="25" t="s">
        <v>57</v>
      </c>
      <c r="F28" s="26" t="s">
        <v>24</v>
      </c>
      <c r="G28" s="25" t="s">
        <v>25</v>
      </c>
      <c r="H28" s="25" t="s">
        <v>103</v>
      </c>
      <c r="I28" s="25" t="s">
        <v>115</v>
      </c>
      <c r="J28" s="25">
        <v>160</v>
      </c>
      <c r="K28" s="28">
        <v>48</v>
      </c>
      <c r="L28" s="34">
        <v>112</v>
      </c>
      <c r="M28" s="28" t="s">
        <v>28</v>
      </c>
      <c r="N28" s="25" t="s">
        <v>116</v>
      </c>
      <c r="O28" s="25" t="s">
        <v>106</v>
      </c>
      <c r="P28" s="25"/>
    </row>
    <row r="29" ht="71.25" spans="1:16">
      <c r="A29" s="24">
        <v>132</v>
      </c>
      <c r="B29" s="25" t="s">
        <v>96</v>
      </c>
      <c r="C29" s="32" t="s">
        <v>117</v>
      </c>
      <c r="D29" s="27" t="s">
        <v>22</v>
      </c>
      <c r="E29" s="32" t="s">
        <v>61</v>
      </c>
      <c r="F29" s="26" t="s">
        <v>24</v>
      </c>
      <c r="G29" s="25" t="s">
        <v>25</v>
      </c>
      <c r="H29" s="25" t="s">
        <v>103</v>
      </c>
      <c r="I29" s="32" t="s">
        <v>118</v>
      </c>
      <c r="J29" s="35">
        <v>560</v>
      </c>
      <c r="K29" s="28">
        <v>168</v>
      </c>
      <c r="L29" s="34">
        <v>392</v>
      </c>
      <c r="M29" s="28" t="s">
        <v>28</v>
      </c>
      <c r="N29" s="32" t="s">
        <v>119</v>
      </c>
      <c r="O29" s="32" t="s">
        <v>106</v>
      </c>
      <c r="P29" s="32"/>
    </row>
    <row r="30" ht="71.25" spans="1:16">
      <c r="A30" s="24">
        <v>133</v>
      </c>
      <c r="B30" s="25" t="s">
        <v>96</v>
      </c>
      <c r="C30" s="36" t="s">
        <v>120</v>
      </c>
      <c r="D30" s="36" t="s">
        <v>22</v>
      </c>
      <c r="E30" s="36" t="s">
        <v>61</v>
      </c>
      <c r="F30" s="26" t="s">
        <v>24</v>
      </c>
      <c r="G30" s="25" t="s">
        <v>25</v>
      </c>
      <c r="H30" s="25" t="s">
        <v>103</v>
      </c>
      <c r="I30" s="36" t="s">
        <v>121</v>
      </c>
      <c r="J30" s="37">
        <v>260</v>
      </c>
      <c r="K30" s="28">
        <v>78</v>
      </c>
      <c r="L30" s="34">
        <v>182</v>
      </c>
      <c r="M30" s="28" t="s">
        <v>28</v>
      </c>
      <c r="N30" s="36" t="s">
        <v>122</v>
      </c>
      <c r="O30" s="36" t="s">
        <v>123</v>
      </c>
      <c r="P30" s="36"/>
    </row>
    <row r="31" ht="71.25" spans="1:16">
      <c r="A31" s="24">
        <v>134</v>
      </c>
      <c r="B31" s="25" t="s">
        <v>96</v>
      </c>
      <c r="C31" s="25" t="s">
        <v>124</v>
      </c>
      <c r="D31" s="25" t="s">
        <v>22</v>
      </c>
      <c r="E31" s="25" t="s">
        <v>125</v>
      </c>
      <c r="F31" s="26" t="s">
        <v>24</v>
      </c>
      <c r="G31" s="25" t="s">
        <v>25</v>
      </c>
      <c r="H31" s="25" t="s">
        <v>103</v>
      </c>
      <c r="I31" s="25" t="s">
        <v>126</v>
      </c>
      <c r="J31" s="25">
        <v>40</v>
      </c>
      <c r="K31" s="28">
        <v>12</v>
      </c>
      <c r="L31" s="34">
        <v>28</v>
      </c>
      <c r="M31" s="28" t="s">
        <v>28</v>
      </c>
      <c r="N31" s="25" t="s">
        <v>127</v>
      </c>
      <c r="O31" s="25" t="s">
        <v>106</v>
      </c>
      <c r="P31" s="25"/>
    </row>
    <row r="32" ht="71.25" spans="1:16">
      <c r="A32" s="24">
        <v>135</v>
      </c>
      <c r="B32" s="25" t="s">
        <v>96</v>
      </c>
      <c r="C32" s="25" t="s">
        <v>128</v>
      </c>
      <c r="D32" s="25" t="s">
        <v>22</v>
      </c>
      <c r="E32" s="25" t="s">
        <v>69</v>
      </c>
      <c r="F32" s="26" t="s">
        <v>24</v>
      </c>
      <c r="G32" s="25" t="s">
        <v>25</v>
      </c>
      <c r="H32" s="25" t="s">
        <v>103</v>
      </c>
      <c r="I32" s="25" t="s">
        <v>129</v>
      </c>
      <c r="J32" s="25">
        <v>115</v>
      </c>
      <c r="K32" s="28">
        <v>34.5</v>
      </c>
      <c r="L32" s="34">
        <v>80.5</v>
      </c>
      <c r="M32" s="28" t="s">
        <v>28</v>
      </c>
      <c r="N32" s="25" t="s">
        <v>130</v>
      </c>
      <c r="O32" s="25" t="s">
        <v>106</v>
      </c>
      <c r="P32" s="25"/>
    </row>
    <row r="33" ht="57" spans="1:16">
      <c r="A33" s="24">
        <v>136</v>
      </c>
      <c r="B33" s="25" t="s">
        <v>96</v>
      </c>
      <c r="C33" s="25" t="s">
        <v>131</v>
      </c>
      <c r="D33" s="27" t="s">
        <v>22</v>
      </c>
      <c r="E33" s="25" t="s">
        <v>69</v>
      </c>
      <c r="F33" s="26" t="s">
        <v>24</v>
      </c>
      <c r="G33" s="25" t="s">
        <v>25</v>
      </c>
      <c r="H33" s="25" t="s">
        <v>103</v>
      </c>
      <c r="I33" s="25" t="s">
        <v>132</v>
      </c>
      <c r="J33" s="25">
        <v>10</v>
      </c>
      <c r="K33" s="28">
        <v>10</v>
      </c>
      <c r="L33" s="34">
        <v>0</v>
      </c>
      <c r="M33" s="28" t="s">
        <v>28</v>
      </c>
      <c r="N33" s="27" t="s">
        <v>133</v>
      </c>
      <c r="O33" s="27" t="s">
        <v>123</v>
      </c>
      <c r="P33" s="27"/>
    </row>
    <row r="34" ht="71.25" spans="1:16">
      <c r="A34" s="24">
        <v>137</v>
      </c>
      <c r="B34" s="25" t="s">
        <v>96</v>
      </c>
      <c r="C34" s="25" t="s">
        <v>134</v>
      </c>
      <c r="D34" s="25" t="s">
        <v>22</v>
      </c>
      <c r="E34" s="25" t="s">
        <v>135</v>
      </c>
      <c r="F34" s="26" t="s">
        <v>24</v>
      </c>
      <c r="G34" s="25" t="s">
        <v>25</v>
      </c>
      <c r="H34" s="25" t="s">
        <v>103</v>
      </c>
      <c r="I34" s="25" t="s">
        <v>136</v>
      </c>
      <c r="J34" s="25">
        <v>97</v>
      </c>
      <c r="K34" s="28">
        <v>29.1</v>
      </c>
      <c r="L34" s="34">
        <v>67.9</v>
      </c>
      <c r="M34" s="28" t="s">
        <v>28</v>
      </c>
      <c r="N34" s="25" t="s">
        <v>137</v>
      </c>
      <c r="O34" s="25" t="s">
        <v>106</v>
      </c>
      <c r="P34" s="25"/>
    </row>
    <row r="35" ht="71.25" spans="1:16">
      <c r="A35" s="24">
        <v>138</v>
      </c>
      <c r="B35" s="25" t="s">
        <v>96</v>
      </c>
      <c r="C35" s="25" t="s">
        <v>138</v>
      </c>
      <c r="D35" s="25" t="s">
        <v>22</v>
      </c>
      <c r="E35" s="25" t="s">
        <v>77</v>
      </c>
      <c r="F35" s="26" t="s">
        <v>24</v>
      </c>
      <c r="G35" s="25" t="s">
        <v>25</v>
      </c>
      <c r="H35" s="25" t="s">
        <v>103</v>
      </c>
      <c r="I35" s="25" t="s">
        <v>139</v>
      </c>
      <c r="J35" s="25">
        <v>240</v>
      </c>
      <c r="K35" s="28">
        <v>72</v>
      </c>
      <c r="L35" s="34">
        <v>168</v>
      </c>
      <c r="M35" s="28" t="s">
        <v>28</v>
      </c>
      <c r="N35" s="25" t="s">
        <v>140</v>
      </c>
      <c r="O35" s="25" t="s">
        <v>106</v>
      </c>
      <c r="P35" s="25"/>
    </row>
    <row r="36" ht="71.25" spans="1:16">
      <c r="A36" s="24">
        <v>139</v>
      </c>
      <c r="B36" s="25" t="s">
        <v>96</v>
      </c>
      <c r="C36" s="25" t="s">
        <v>141</v>
      </c>
      <c r="D36" s="25" t="s">
        <v>22</v>
      </c>
      <c r="E36" s="25" t="s">
        <v>142</v>
      </c>
      <c r="F36" s="26" t="s">
        <v>24</v>
      </c>
      <c r="G36" s="25" t="s">
        <v>25</v>
      </c>
      <c r="H36" s="25" t="s">
        <v>103</v>
      </c>
      <c r="I36" s="38" t="s">
        <v>143</v>
      </c>
      <c r="J36" s="25">
        <v>55</v>
      </c>
      <c r="K36" s="28">
        <v>16.5</v>
      </c>
      <c r="L36" s="34">
        <v>38.5</v>
      </c>
      <c r="M36" s="28" t="s">
        <v>28</v>
      </c>
      <c r="N36" s="27" t="s">
        <v>144</v>
      </c>
      <c r="O36" s="27" t="s">
        <v>106</v>
      </c>
      <c r="P36" s="27"/>
    </row>
    <row r="37" ht="71.25" spans="1:16">
      <c r="A37" s="24">
        <v>140</v>
      </c>
      <c r="B37" s="25" t="s">
        <v>96</v>
      </c>
      <c r="C37" s="25" t="s">
        <v>145</v>
      </c>
      <c r="D37" s="33" t="s">
        <v>22</v>
      </c>
      <c r="E37" s="25" t="s">
        <v>81</v>
      </c>
      <c r="F37" s="26" t="s">
        <v>24</v>
      </c>
      <c r="G37" s="25" t="s">
        <v>25</v>
      </c>
      <c r="H37" s="25" t="s">
        <v>103</v>
      </c>
      <c r="I37" s="27" t="s">
        <v>146</v>
      </c>
      <c r="J37" s="27">
        <v>119</v>
      </c>
      <c r="K37" s="28">
        <v>35.7</v>
      </c>
      <c r="L37" s="34">
        <v>83.3</v>
      </c>
      <c r="M37" s="28" t="s">
        <v>28</v>
      </c>
      <c r="N37" s="27" t="s">
        <v>147</v>
      </c>
      <c r="O37" s="27" t="s">
        <v>106</v>
      </c>
      <c r="P37" s="27"/>
    </row>
    <row r="38" ht="71.25" spans="1:16">
      <c r="A38" s="24">
        <v>141</v>
      </c>
      <c r="B38" s="25" t="s">
        <v>96</v>
      </c>
      <c r="C38" s="25" t="s">
        <v>148</v>
      </c>
      <c r="D38" s="25" t="s">
        <v>22</v>
      </c>
      <c r="E38" s="25" t="s">
        <v>149</v>
      </c>
      <c r="F38" s="26" t="s">
        <v>24</v>
      </c>
      <c r="G38" s="25" t="s">
        <v>25</v>
      </c>
      <c r="H38" s="25" t="s">
        <v>103</v>
      </c>
      <c r="I38" s="25" t="s">
        <v>150</v>
      </c>
      <c r="J38" s="33">
        <v>96</v>
      </c>
      <c r="K38" s="28">
        <v>28.8</v>
      </c>
      <c r="L38" s="34">
        <v>67.2</v>
      </c>
      <c r="M38" s="28" t="s">
        <v>28</v>
      </c>
      <c r="N38" s="25" t="s">
        <v>151</v>
      </c>
      <c r="O38" s="25" t="s">
        <v>106</v>
      </c>
      <c r="P38" s="25"/>
    </row>
    <row r="39" ht="142.5" spans="1:16">
      <c r="A39" s="24">
        <v>142</v>
      </c>
      <c r="B39" s="25" t="s">
        <v>96</v>
      </c>
      <c r="C39" s="25" t="s">
        <v>152</v>
      </c>
      <c r="D39" s="27" t="s">
        <v>22</v>
      </c>
      <c r="E39" s="25" t="s">
        <v>153</v>
      </c>
      <c r="F39" s="26" t="s">
        <v>24</v>
      </c>
      <c r="G39" s="25" t="s">
        <v>25</v>
      </c>
      <c r="H39" s="25" t="s">
        <v>103</v>
      </c>
      <c r="I39" s="25" t="s">
        <v>154</v>
      </c>
      <c r="J39" s="33">
        <v>253</v>
      </c>
      <c r="K39" s="28">
        <v>75.9</v>
      </c>
      <c r="L39" s="34">
        <v>177.1</v>
      </c>
      <c r="M39" s="28" t="s">
        <v>28</v>
      </c>
      <c r="N39" s="25" t="s">
        <v>155</v>
      </c>
      <c r="O39" s="25" t="s">
        <v>106</v>
      </c>
      <c r="P39" s="25"/>
    </row>
    <row r="40" ht="71.25" spans="1:16">
      <c r="A40" s="24">
        <v>143</v>
      </c>
      <c r="B40" s="25" t="s">
        <v>96</v>
      </c>
      <c r="C40" s="25" t="s">
        <v>156</v>
      </c>
      <c r="D40" s="33" t="s">
        <v>22</v>
      </c>
      <c r="E40" s="25" t="s">
        <v>157</v>
      </c>
      <c r="F40" s="26" t="s">
        <v>24</v>
      </c>
      <c r="G40" s="25" t="s">
        <v>25</v>
      </c>
      <c r="H40" s="25" t="s">
        <v>103</v>
      </c>
      <c r="I40" s="25" t="s">
        <v>158</v>
      </c>
      <c r="J40" s="33">
        <v>200</v>
      </c>
      <c r="K40" s="28">
        <v>60</v>
      </c>
      <c r="L40" s="34">
        <v>140</v>
      </c>
      <c r="M40" s="28" t="s">
        <v>28</v>
      </c>
      <c r="N40" s="27" t="s">
        <v>159</v>
      </c>
      <c r="O40" s="25" t="s">
        <v>106</v>
      </c>
      <c r="P40" s="25"/>
    </row>
    <row r="41" ht="71.25" spans="1:16">
      <c r="A41" s="24">
        <v>144</v>
      </c>
      <c r="B41" s="25" t="s">
        <v>96</v>
      </c>
      <c r="C41" s="25" t="s">
        <v>160</v>
      </c>
      <c r="D41" s="25" t="s">
        <v>22</v>
      </c>
      <c r="E41" s="25" t="s">
        <v>161</v>
      </c>
      <c r="F41" s="26" t="s">
        <v>24</v>
      </c>
      <c r="G41" s="25" t="s">
        <v>25</v>
      </c>
      <c r="H41" s="25" t="s">
        <v>103</v>
      </c>
      <c r="I41" s="25" t="s">
        <v>162</v>
      </c>
      <c r="J41" s="27">
        <v>300</v>
      </c>
      <c r="K41" s="28">
        <v>90</v>
      </c>
      <c r="L41" s="34">
        <v>210</v>
      </c>
      <c r="M41" s="28" t="s">
        <v>28</v>
      </c>
      <c r="N41" s="27" t="s">
        <v>163</v>
      </c>
      <c r="O41" s="25" t="s">
        <v>106</v>
      </c>
      <c r="P41" s="25"/>
    </row>
    <row r="42" ht="85.5" spans="1:16">
      <c r="A42" s="24">
        <v>145</v>
      </c>
      <c r="B42" s="25" t="s">
        <v>96</v>
      </c>
      <c r="C42" s="25" t="s">
        <v>164</v>
      </c>
      <c r="D42" s="25" t="s">
        <v>22</v>
      </c>
      <c r="E42" s="25" t="s">
        <v>89</v>
      </c>
      <c r="F42" s="26" t="s">
        <v>24</v>
      </c>
      <c r="G42" s="25" t="s">
        <v>25</v>
      </c>
      <c r="H42" s="25" t="s">
        <v>103</v>
      </c>
      <c r="I42" s="25" t="s">
        <v>165</v>
      </c>
      <c r="J42" s="33">
        <v>550</v>
      </c>
      <c r="K42" s="28">
        <v>165</v>
      </c>
      <c r="L42" s="34">
        <v>385</v>
      </c>
      <c r="M42" s="28" t="s">
        <v>28</v>
      </c>
      <c r="N42" s="25" t="s">
        <v>166</v>
      </c>
      <c r="O42" s="25" t="s">
        <v>106</v>
      </c>
      <c r="P42" s="25"/>
    </row>
    <row r="43" ht="71.25" spans="1:16">
      <c r="A43" s="24">
        <v>146</v>
      </c>
      <c r="B43" s="25" t="s">
        <v>96</v>
      </c>
      <c r="C43" s="25" t="s">
        <v>167</v>
      </c>
      <c r="D43" s="33" t="s">
        <v>22</v>
      </c>
      <c r="E43" s="25" t="s">
        <v>93</v>
      </c>
      <c r="F43" s="26" t="s">
        <v>24</v>
      </c>
      <c r="G43" s="25" t="s">
        <v>25</v>
      </c>
      <c r="H43" s="25" t="s">
        <v>103</v>
      </c>
      <c r="I43" s="27" t="s">
        <v>168</v>
      </c>
      <c r="J43" s="27">
        <v>196</v>
      </c>
      <c r="K43" s="28">
        <v>58.8</v>
      </c>
      <c r="L43" s="34">
        <v>137.2</v>
      </c>
      <c r="M43" s="28" t="s">
        <v>28</v>
      </c>
      <c r="N43" s="27" t="s">
        <v>147</v>
      </c>
      <c r="O43" s="27" t="s">
        <v>106</v>
      </c>
      <c r="P43" s="27"/>
    </row>
    <row r="44" ht="71.25" spans="1:16">
      <c r="A44" s="24">
        <v>147</v>
      </c>
      <c r="B44" s="25" t="s">
        <v>96</v>
      </c>
      <c r="C44" s="25" t="s">
        <v>169</v>
      </c>
      <c r="D44" s="27" t="s">
        <v>22</v>
      </c>
      <c r="E44" s="25" t="s">
        <v>170</v>
      </c>
      <c r="F44" s="26" t="s">
        <v>24</v>
      </c>
      <c r="G44" s="25" t="s">
        <v>25</v>
      </c>
      <c r="H44" s="25" t="s">
        <v>103</v>
      </c>
      <c r="I44" s="25" t="s">
        <v>171</v>
      </c>
      <c r="J44" s="25">
        <v>63</v>
      </c>
      <c r="K44" s="28">
        <v>18.9</v>
      </c>
      <c r="L44" s="34">
        <v>44.1</v>
      </c>
      <c r="M44" s="28" t="s">
        <v>28</v>
      </c>
      <c r="N44" s="25" t="s">
        <v>172</v>
      </c>
      <c r="O44" s="25" t="s">
        <v>106</v>
      </c>
      <c r="P44" s="25"/>
    </row>
    <row r="45" ht="71.25" spans="1:16">
      <c r="A45" s="24">
        <v>148</v>
      </c>
      <c r="B45" s="25" t="s">
        <v>96</v>
      </c>
      <c r="C45" s="25" t="s">
        <v>173</v>
      </c>
      <c r="D45" s="25" t="s">
        <v>22</v>
      </c>
      <c r="E45" s="25" t="s">
        <v>170</v>
      </c>
      <c r="F45" s="26" t="s">
        <v>24</v>
      </c>
      <c r="G45" s="25" t="s">
        <v>25</v>
      </c>
      <c r="H45" s="25" t="s">
        <v>103</v>
      </c>
      <c r="I45" s="25" t="s">
        <v>174</v>
      </c>
      <c r="J45" s="25">
        <v>20</v>
      </c>
      <c r="K45" s="28">
        <v>6</v>
      </c>
      <c r="L45" s="34">
        <v>14</v>
      </c>
      <c r="M45" s="28" t="s">
        <v>28</v>
      </c>
      <c r="N45" s="27" t="s">
        <v>175</v>
      </c>
      <c r="O45" s="27" t="s">
        <v>123</v>
      </c>
      <c r="P45" s="27"/>
    </row>
    <row r="46" ht="71.25" spans="1:16">
      <c r="A46" s="24">
        <v>149</v>
      </c>
      <c r="B46" s="25" t="s">
        <v>96</v>
      </c>
      <c r="C46" s="25" t="s">
        <v>176</v>
      </c>
      <c r="D46" s="25" t="s">
        <v>22</v>
      </c>
      <c r="E46" s="25" t="s">
        <v>57</v>
      </c>
      <c r="F46" s="26" t="s">
        <v>24</v>
      </c>
      <c r="G46" s="25" t="s">
        <v>25</v>
      </c>
      <c r="H46" s="25" t="s">
        <v>103</v>
      </c>
      <c r="I46" s="25" t="s">
        <v>177</v>
      </c>
      <c r="J46" s="25">
        <v>695.4</v>
      </c>
      <c r="K46" s="28">
        <v>208.62</v>
      </c>
      <c r="L46" s="34">
        <v>486.78</v>
      </c>
      <c r="M46" s="28" t="s">
        <v>28</v>
      </c>
      <c r="N46" s="27" t="s">
        <v>178</v>
      </c>
      <c r="O46" s="27" t="s">
        <v>106</v>
      </c>
      <c r="P46" s="27"/>
    </row>
    <row r="47" ht="71.25" spans="1:16">
      <c r="A47" s="24">
        <v>150</v>
      </c>
      <c r="B47" s="25" t="s">
        <v>96</v>
      </c>
      <c r="C47" s="28" t="s">
        <v>179</v>
      </c>
      <c r="D47" s="25" t="s">
        <v>22</v>
      </c>
      <c r="E47" s="25" t="s">
        <v>61</v>
      </c>
      <c r="F47" s="26" t="s">
        <v>24</v>
      </c>
      <c r="G47" s="25" t="s">
        <v>25</v>
      </c>
      <c r="H47" s="25" t="s">
        <v>103</v>
      </c>
      <c r="I47" s="25" t="s">
        <v>180</v>
      </c>
      <c r="J47" s="25">
        <v>61</v>
      </c>
      <c r="K47" s="28">
        <v>18.3</v>
      </c>
      <c r="L47" s="34">
        <v>42.7</v>
      </c>
      <c r="M47" s="28" t="s">
        <v>28</v>
      </c>
      <c r="N47" s="27" t="s">
        <v>181</v>
      </c>
      <c r="O47" s="27" t="s">
        <v>106</v>
      </c>
      <c r="P47" s="27"/>
    </row>
    <row r="48" ht="71.25" spans="1:16">
      <c r="A48" s="24">
        <v>151</v>
      </c>
      <c r="B48" s="25" t="s">
        <v>96</v>
      </c>
      <c r="C48" s="28" t="s">
        <v>182</v>
      </c>
      <c r="D48" s="25" t="s">
        <v>22</v>
      </c>
      <c r="E48" s="25" t="s">
        <v>61</v>
      </c>
      <c r="F48" s="26" t="s">
        <v>24</v>
      </c>
      <c r="G48" s="25" t="s">
        <v>25</v>
      </c>
      <c r="H48" s="25" t="s">
        <v>103</v>
      </c>
      <c r="I48" s="25" t="s">
        <v>183</v>
      </c>
      <c r="J48" s="25">
        <v>81</v>
      </c>
      <c r="K48" s="28">
        <v>24.3</v>
      </c>
      <c r="L48" s="34">
        <v>56.7</v>
      </c>
      <c r="M48" s="28" t="s">
        <v>28</v>
      </c>
      <c r="N48" s="27" t="s">
        <v>184</v>
      </c>
      <c r="O48" s="27" t="s">
        <v>106</v>
      </c>
      <c r="P48" s="27"/>
    </row>
    <row r="49" ht="71.25" spans="1:16">
      <c r="A49" s="24">
        <v>152</v>
      </c>
      <c r="B49" s="25" t="s">
        <v>96</v>
      </c>
      <c r="C49" s="28" t="s">
        <v>185</v>
      </c>
      <c r="D49" s="25" t="s">
        <v>22</v>
      </c>
      <c r="E49" s="25" t="s">
        <v>32</v>
      </c>
      <c r="F49" s="26" t="s">
        <v>24</v>
      </c>
      <c r="G49" s="25" t="s">
        <v>25</v>
      </c>
      <c r="H49" s="25" t="s">
        <v>103</v>
      </c>
      <c r="I49" s="25" t="s">
        <v>186</v>
      </c>
      <c r="J49" s="25">
        <v>49.3</v>
      </c>
      <c r="K49" s="28">
        <v>14.79</v>
      </c>
      <c r="L49" s="34">
        <v>34.51</v>
      </c>
      <c r="M49" s="28" t="s">
        <v>28</v>
      </c>
      <c r="N49" s="27" t="s">
        <v>187</v>
      </c>
      <c r="O49" s="27" t="s">
        <v>106</v>
      </c>
      <c r="P49" s="27"/>
    </row>
  </sheetData>
  <mergeCells count="17">
    <mergeCell ref="A1:B1"/>
    <mergeCell ref="A2:P2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2:F13"/>
  <sheetViews>
    <sheetView topLeftCell="A6" workbookViewId="0">
      <selection activeCell="E6" sqref="E6:E9"/>
    </sheetView>
  </sheetViews>
  <sheetFormatPr defaultColWidth="9" defaultRowHeight="13.5" outlineLevelCol="5"/>
  <cols>
    <col min="1" max="1" width="21.25" customWidth="1"/>
    <col min="2" max="2" width="25" customWidth="1"/>
    <col min="3" max="3" width="21.25" customWidth="1"/>
    <col min="4" max="4" width="31.8916666666667" customWidth="1"/>
    <col min="5" max="5" width="28.25" customWidth="1"/>
    <col min="6" max="6" width="14.4416666666667" customWidth="1"/>
  </cols>
  <sheetData>
    <row r="2" ht="28.5" spans="1:6">
      <c r="A2" s="1" t="s">
        <v>188</v>
      </c>
      <c r="B2" s="1"/>
      <c r="C2" s="1"/>
      <c r="D2" s="1"/>
      <c r="E2" s="1"/>
      <c r="F2" s="1"/>
    </row>
    <row r="3" ht="14.25" spans="1:6">
      <c r="A3" s="2"/>
      <c r="B3" s="2"/>
      <c r="C3" s="2"/>
      <c r="D3" s="2"/>
      <c r="E3" s="2"/>
      <c r="F3" s="2"/>
    </row>
    <row r="4" ht="52" customHeight="1" spans="1:6">
      <c r="A4" s="3" t="s">
        <v>3</v>
      </c>
      <c r="B4" s="3" t="s">
        <v>4</v>
      </c>
      <c r="C4" s="3" t="s">
        <v>189</v>
      </c>
      <c r="D4" s="3" t="s">
        <v>190</v>
      </c>
      <c r="E4" s="3"/>
      <c r="F4" s="3" t="s">
        <v>17</v>
      </c>
    </row>
    <row r="5" ht="44" customHeight="1" spans="1:6">
      <c r="A5" s="3"/>
      <c r="B5" s="3"/>
      <c r="C5" s="3"/>
      <c r="D5" s="3" t="s">
        <v>191</v>
      </c>
      <c r="E5" s="3" t="s">
        <v>192</v>
      </c>
      <c r="F5" s="3"/>
    </row>
    <row r="6" ht="62" customHeight="1" spans="1:6">
      <c r="A6" s="4">
        <v>1</v>
      </c>
      <c r="B6" s="4" t="s">
        <v>20</v>
      </c>
      <c r="C6" s="4">
        <v>174</v>
      </c>
      <c r="D6" s="5">
        <v>86616.92</v>
      </c>
      <c r="E6" s="5">
        <v>77376.4</v>
      </c>
      <c r="F6" s="4"/>
    </row>
    <row r="7" ht="62" customHeight="1" spans="1:6">
      <c r="A7" s="4">
        <v>2</v>
      </c>
      <c r="B7" s="4" t="s">
        <v>96</v>
      </c>
      <c r="C7" s="6">
        <v>229</v>
      </c>
      <c r="D7" s="4">
        <v>43294.36</v>
      </c>
      <c r="E7" s="4">
        <v>23282.71</v>
      </c>
      <c r="F7" s="4"/>
    </row>
    <row r="8" ht="62" customHeight="1" spans="1:6">
      <c r="A8" s="4">
        <v>3</v>
      </c>
      <c r="B8" s="4" t="s">
        <v>193</v>
      </c>
      <c r="C8" s="4">
        <v>3</v>
      </c>
      <c r="D8" s="4">
        <v>4510</v>
      </c>
      <c r="E8" s="4">
        <v>4510</v>
      </c>
      <c r="F8" s="4"/>
    </row>
    <row r="9" ht="62" customHeight="1" spans="1:6">
      <c r="A9" s="4">
        <v>4</v>
      </c>
      <c r="B9" s="4" t="s">
        <v>194</v>
      </c>
      <c r="C9" s="4">
        <v>1</v>
      </c>
      <c r="D9" s="4">
        <v>200</v>
      </c>
      <c r="E9" s="4">
        <v>200</v>
      </c>
      <c r="F9" s="4"/>
    </row>
    <row r="10" ht="62" customHeight="1" spans="1:6">
      <c r="A10" s="7" t="s">
        <v>195</v>
      </c>
      <c r="B10" s="8"/>
      <c r="C10" s="4">
        <f>SUM(C6:C9)</f>
        <v>407</v>
      </c>
      <c r="D10" s="9">
        <f>SUM(D6:D9)</f>
        <v>134621.28</v>
      </c>
      <c r="E10" s="9">
        <f>SUM(E6:E9)</f>
        <v>105369.11</v>
      </c>
      <c r="F10" s="4"/>
    </row>
    <row r="13" spans="1:6">
      <c r="D13" s="10"/>
      <c r="E13" s="11"/>
    </row>
  </sheetData>
  <mergeCells count="7">
    <mergeCell ref="A2:F2"/>
    <mergeCell ref="D4:E4"/>
    <mergeCell ref="A10:B10"/>
    <mergeCell ref="A4:A5"/>
    <mergeCell ref="B4:B5"/>
    <mergeCell ref="C4:C5"/>
    <mergeCell ref="F4:F5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2025项目库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王文浩</cp:lastModifiedBy>
  <dcterms:created xsi:type="dcterms:W3CDTF">2024-05-22T03:04:00Z</dcterms:created>
  <dcterms:modified xsi:type="dcterms:W3CDTF">2025-12-17T07:24:27Z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C71BEC03BC224825BB3FA1CD9B10F7EC_13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