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7" r:id="rId1"/>
  </sheets>
  <definedNames>
    <definedName name="_xlnm._FilterDatabase" localSheetId="0" hidden="1">Sheet1!$A$5:$U$90</definedName>
  </definedNames>
  <calcPr calcId="144525"/>
</workbook>
</file>

<file path=xl/sharedStrings.xml><?xml version="1.0" encoding="utf-8"?>
<sst xmlns="http://schemas.openxmlformats.org/spreadsheetml/2006/main" count="781" uniqueCount="277">
  <si>
    <t>附件：</t>
  </si>
  <si>
    <t>濉溪县2022年财政衔接资金项目计划完成情况统计表</t>
  </si>
  <si>
    <t>序号</t>
  </si>
  <si>
    <t>项目类别</t>
  </si>
  <si>
    <t>项目名称</t>
  </si>
  <si>
    <t>建设性质</t>
  </si>
  <si>
    <t>时间进度</t>
  </si>
  <si>
    <t>实施地点</t>
  </si>
  <si>
    <t>责任单位和责任人</t>
  </si>
  <si>
    <t>建设任务</t>
  </si>
  <si>
    <t>资金规模（万元）</t>
  </si>
  <si>
    <t>筹资方式</t>
  </si>
  <si>
    <t>已支出资金（万元）</t>
  </si>
  <si>
    <t>质保金（万元）</t>
  </si>
  <si>
    <t>资金结余（万元）</t>
  </si>
  <si>
    <t>建设任务完成情况</t>
  </si>
  <si>
    <t>绩效目标完成情况</t>
  </si>
  <si>
    <t>带贫减贫机制完成情况</t>
  </si>
  <si>
    <t>备注</t>
  </si>
  <si>
    <t>中央专项</t>
  </si>
  <si>
    <t>省级专项</t>
  </si>
  <si>
    <t>市级专项</t>
  </si>
  <si>
    <t>县级专项</t>
  </si>
  <si>
    <t>其他资金</t>
  </si>
  <si>
    <t>产业发展</t>
  </si>
  <si>
    <t>百善镇王司村仓储建设项目</t>
  </si>
  <si>
    <t>新建</t>
  </si>
  <si>
    <t>百善镇王司村</t>
  </si>
  <si>
    <t>县农业农村局  黄从俭</t>
  </si>
  <si>
    <t>仓储建设项目位于原何庄小学，占地11.7亩，用于农产品仓储及深加工。</t>
  </si>
  <si>
    <t>已完成</t>
  </si>
  <si>
    <t>刘桥镇产业基地项目</t>
  </si>
  <si>
    <t>续建</t>
  </si>
  <si>
    <t>刘桥镇留古村</t>
  </si>
  <si>
    <t>约100亩葡萄大棚建设</t>
  </si>
  <si>
    <t>五沟镇庙前村稻虾种养示范基地</t>
  </si>
  <si>
    <t>五沟镇庙前村</t>
  </si>
  <si>
    <t>建设连片500亩以上稻虾综合种养示范基地。土地平整、供排水系统综合治理。</t>
  </si>
  <si>
    <t>五沟镇庙前村高标准蔬菜大棚项目</t>
  </si>
  <si>
    <t>该项目建设连栋大棚60亩，种植蔬菜、水果，大棚规格60m*12m。</t>
  </si>
  <si>
    <t>双堆集镇罗集村加工流通项目</t>
  </si>
  <si>
    <t>双堆集镇罗集村</t>
  </si>
  <si>
    <t>建设生产区、成品库、包材库、冷库2个、处理间及其他配套设施工程，总建筑面积约3000平方米，占地面积6.8亩。</t>
  </si>
  <si>
    <t>四铺镇五铺村高标准种苗基地建设项目</t>
  </si>
  <si>
    <t>四铺镇五铺村</t>
  </si>
  <si>
    <t>占地面积约30亩，建设高标准育苗温室12000平方米，配齐现代化育苗所需的升温、降温系统、滚动苗床、遮阳系统等高标准设施、设备，以及生产资料仓库、办公室晾晒场地等，即配套设施占地5亩。</t>
  </si>
  <si>
    <t>韩村镇大殷村产业园项目</t>
  </si>
  <si>
    <t>韩村镇大殷村</t>
  </si>
  <si>
    <t>建设占地约20亩的标准化厂房。包括土建、钢结构2400平方米包装材料车间，土建、钢结构2400平方米托盘制作车间，土建、钢结构1200平方米原材料仓库，土建、钢结构1200平方米成品仓库，钢混框架。</t>
  </si>
  <si>
    <t>韩村镇建元村农副产品加工厂</t>
  </si>
  <si>
    <t>韩村镇建元村</t>
  </si>
  <si>
    <t>建设占地约1.5亩的农副产品综合加工厂及配套设施，包括钢构厂房、围墙、地坪、消防等设施。</t>
  </si>
  <si>
    <t>刘桥镇杨庄村冷链仓储物流园项目</t>
  </si>
  <si>
    <t>刘桥镇杨庄村</t>
  </si>
  <si>
    <t>建设占地7亩的冷链仓储物流园。包括两个钢构冷库，硬化地面及其他配套设施。</t>
  </si>
  <si>
    <t>刘桥镇王堰村白玉蜗牛特色种养基地建设二期项目</t>
  </si>
  <si>
    <t>刘桥镇王堰村</t>
  </si>
  <si>
    <t>1、建设1个恒温恒湿大棚及内部养殖设施。2、建设双层无滴膜蔬菜大棚；3、园区内路面硬化、排水、其他辅助等配套基础设施</t>
  </si>
  <si>
    <t>刘桥镇任圩村产业基地提升项目</t>
  </si>
  <si>
    <t>刘桥镇任圩村</t>
  </si>
  <si>
    <t>1、帮扶车间冷库后续建设；2、产业园内约60亩小棚提升大棚建设；3、瓜蒌子基地内4米宽道路建设，117亩瓜蒌子基地周围防护网建设，新建5亩瓜蒌子基地建设；4.产业园内东西方向约2公里沟渠治理；</t>
  </si>
  <si>
    <t>南坪镇坪西村产业发展标准化厂房建设项目</t>
  </si>
  <si>
    <t>南坪镇坪西村</t>
  </si>
  <si>
    <t>建设标准化厂房2座，配套管理用房、消防设备及其他附属基础设施。</t>
  </si>
  <si>
    <t>南坪镇产业发展标准化厂房建设项目</t>
  </si>
  <si>
    <t>南坪镇黄沟村、桃花村、老家村</t>
  </si>
  <si>
    <t>黄沟村建设标准化厂房1座，配套管理用房、消防设备及其他附属基础设施；桃花村、老家村建设钢构大棚，配套供电、消防设备及其他基础设施。</t>
  </si>
  <si>
    <t>双堆集镇曹坊村农产品加工创业产业园项目</t>
  </si>
  <si>
    <t>双堆集镇曹坊村</t>
  </si>
  <si>
    <t>建设标准现代化钢构厂房等附属设施。</t>
  </si>
  <si>
    <t>双堆集镇高家村产业发展厂房建设项目</t>
  </si>
  <si>
    <t>双堆集镇高家村</t>
  </si>
  <si>
    <t>标准化厂房及配套机床加工设备,配套消防设备及其他基础设施等，结余资金入股到经营主体，增加村集体收入。</t>
  </si>
  <si>
    <t>双堆集镇大桥村标准化厂房建设项目</t>
  </si>
  <si>
    <t>双堆集镇大桥村</t>
  </si>
  <si>
    <t>建设标准化厂房1座及附属设施</t>
  </si>
  <si>
    <t>濉溪县自种自养项目</t>
  </si>
  <si>
    <t>濉溪县</t>
  </si>
  <si>
    <t>对符合条件的脱贫户、监测户种养殖给予补助</t>
  </si>
  <si>
    <t>孙疃镇徐圩村乡村振兴产业孵化基地建设项目</t>
  </si>
  <si>
    <t>孙疃镇徐圩村</t>
  </si>
  <si>
    <t>建设标准化厂房2栋及配套设施。</t>
  </si>
  <si>
    <t>濉溪县肉牛养殖项目</t>
  </si>
  <si>
    <t>铁佛镇张庄村</t>
  </si>
  <si>
    <t>6个镇入股到县农业投资有限公司，集中建设肉牛养殖基地，包括育肥牛舍、配套青储窖等</t>
  </si>
  <si>
    <t>铁佛镇赵集村、邹楼村特色产业种植基地建设项目</t>
  </si>
  <si>
    <t>邹楼村、赵集村</t>
  </si>
  <si>
    <t>邹楼村、赵集村建设蔬菜大棚及配套设施</t>
  </si>
  <si>
    <t>孙疃镇陈楼村工厂化循环流水养鱼项目</t>
  </si>
  <si>
    <t>孙疃镇陈楼村</t>
  </si>
  <si>
    <t>入股到主体，用于工厂化循环流水养殖及配套设施建设。</t>
  </si>
  <si>
    <t>四铺镇梁圩村长三角绿色农产品生产加工供应基地南区建设项目</t>
  </si>
  <si>
    <t>四铺镇梁圩村</t>
  </si>
  <si>
    <t>蔬菜大棚、净菜车间及场地、道路等相关基础设施建设</t>
  </si>
  <si>
    <t>四铺镇振兴大道现代农业项目</t>
  </si>
  <si>
    <t>四铺镇</t>
  </si>
  <si>
    <t>在四铺镇振兴大道两侧建设水肥一体化设施，包括新打机井、水肥一体化设备、管护房等建设内容</t>
  </si>
  <si>
    <t>孙疃镇耿圩村农产品冷藏仓储项目</t>
  </si>
  <si>
    <t>孙疃镇耿圩村</t>
  </si>
  <si>
    <t>建设冷藏保鲜库、农产品分拣车间及配套基础设施</t>
  </si>
  <si>
    <t>杨柳村乡村振兴产业蜜薯深加工及附属设施建设项目</t>
  </si>
  <si>
    <t>孙疃镇杨柳村</t>
  </si>
  <si>
    <t>建设蜜薯深加工厂房及附属设施</t>
  </si>
  <si>
    <t>濉溪镇黄桥村枣园基础设施配套工程</t>
  </si>
  <si>
    <t>濉溪镇黄桥村</t>
  </si>
  <si>
    <t>新濉河河堤冬枣种植项目配套设施等</t>
  </si>
  <si>
    <t>百善镇鲁甸村粮食仓储项目</t>
  </si>
  <si>
    <t>百善镇鲁甸村</t>
  </si>
  <si>
    <t>新建标准粮食仓储库房，用于农产品仓储及加工，厂区硬化、安装地磅等</t>
  </si>
  <si>
    <t>临涣镇四里村粮食深加工建设项目</t>
  </si>
  <si>
    <t>临涣镇四里村</t>
  </si>
  <si>
    <t>建设粗粮加工厂房一座及配套设施，资金入股分红</t>
  </si>
  <si>
    <t>2022年濉溪县四铺镇大郭村、谢岭村、界洪村高标准农田建设项目</t>
  </si>
  <si>
    <t>四铺镇大郭村、谢岭村、界洪村</t>
  </si>
  <si>
    <t>补齐必要的产业发展配套设施包括水电、路网、函、桥、闸等</t>
  </si>
  <si>
    <t>2022年濉溪县四铺镇八里村、洪南村、五铺村、颜道口村高标准农田建设项目</t>
  </si>
  <si>
    <t>四铺镇八里村、洪南村、五铺村、颜道口村</t>
  </si>
  <si>
    <t>2022年濉溪县四铺镇梁圩村、张圩村高标准农田建设项目</t>
  </si>
  <si>
    <t>四铺镇梁圩村、张圩村</t>
  </si>
  <si>
    <t>四铺镇周陈村小型农田提升改造项目</t>
  </si>
  <si>
    <t>四铺镇周陈村</t>
  </si>
  <si>
    <t>农田水利基础设施配套建设</t>
  </si>
  <si>
    <t>刘桥镇刘桥村采摘大棚建设项目</t>
  </si>
  <si>
    <t>刘桥镇刘桥村</t>
  </si>
  <si>
    <t>30亩采摘大棚及其附属设施；相关配套基础设施建设。</t>
  </si>
  <si>
    <t>韩村镇淮海村产业基地建设项目</t>
  </si>
  <si>
    <t>韩村镇淮海村</t>
  </si>
  <si>
    <t>县农业农村局</t>
  </si>
  <si>
    <t>建设占地约1.1亩的标准化厂房。包括土建、钢结构约200平方米加工车间。</t>
  </si>
  <si>
    <t>四铺镇交通扶贫工程二标段</t>
  </si>
  <si>
    <t>县交通运输局 朱航军</t>
  </si>
  <si>
    <t>薛西路1.216公里道路建设</t>
  </si>
  <si>
    <t>四铺镇自然村通硬化路和联网路及扶贫路三标段</t>
  </si>
  <si>
    <t>四铺镇新庄村</t>
  </si>
  <si>
    <t>振兴大道（K1+502--K3+802)扩建2.322公里道路建设、振兴大道1.498公里道路建设</t>
  </si>
  <si>
    <t>孙疃镇临港产业路（X504半王路升级改造）建设项目</t>
  </si>
  <si>
    <t>孙疃镇</t>
  </si>
  <si>
    <t>孙疃镇临港产业路9米沥青路1.44公里道路建设</t>
  </si>
  <si>
    <t>濉溪镇2022年建制村通双车道及联网路工程</t>
  </si>
  <si>
    <t>濉溪镇</t>
  </si>
  <si>
    <t>濉溪县2022年自然村通硬化路和联网路项目（濉溪镇）0.596KM、濉溪镇2022年建制村通双车道及联网路工程（向阳路）1.542KM（含1*16M预应力 T 梁桥）、 （溪瑞路） 2.837KM，</t>
  </si>
  <si>
    <t>双堆集镇建制村通双车道工程二标段、三标段</t>
  </si>
  <si>
    <t>祝庙村、高家村、张集村</t>
  </si>
  <si>
    <t>306省道至陈乌路12.629公里道路建设</t>
  </si>
  <si>
    <t>孙疃镇2022年第二批自然村通硬化路一标段建设项目</t>
  </si>
  <si>
    <t>富民路0.548公里、小牛庄环庄路0.675公里、伯前楼庄北0.325公里、侯况庄北路1.334公里、宁家庄后路1.214公里、张敬庄南头东西0.251公里道路建设</t>
  </si>
  <si>
    <t>孙疃镇2022年第二批自然村通硬化路二标段建设项目</t>
  </si>
  <si>
    <t>小李庄中心路0.502公里、闫家0.649公里、朱马0.638公里、曾家0.281公里、闵家1.676公里、朱家0.327公里、张家2路0.525公里道路建设</t>
  </si>
  <si>
    <t>双堆集镇2022年第二批自然村通硬化路建设项目</t>
  </si>
  <si>
    <t>祝庙村、高家村、李圩会、三和村、陈桥村、熊庙村</t>
  </si>
  <si>
    <t>庙西马庄路0.539公里、张庄路1.082公里、姚南路0.479公里、小杨路0.311公里、桥西北路0.504公里、后管路0.368公里、西肖庄路0.243公里、杨庄路0.303公里、陈庄路0.4公里、陆庄路0.198公里、郭圩路0.212公里道路建设</t>
  </si>
  <si>
    <t>乡村建设行动</t>
  </si>
  <si>
    <t>五沟镇建制村通双车道和自然村通硬化路和联网路建设项目</t>
  </si>
  <si>
    <t>五沟镇白沙村</t>
  </si>
  <si>
    <t>均张穿庄路 0.357公里、陈童路3.665公里、吴庄穿庄路0.428公里道路建设</t>
  </si>
  <si>
    <t>双堆集镇刘徐路建设项目</t>
  </si>
  <si>
    <t>刘楼村</t>
  </si>
  <si>
    <t>罗集街南头与南双路交汇处到濉溪县与怀远县古阳村交界处5.432公里道路建设</t>
  </si>
  <si>
    <t>铁佛镇建制村通双车道岳七路建设项目二标段</t>
  </si>
  <si>
    <t>七口村、茂铺村</t>
  </si>
  <si>
    <t>濉岳路至七口约4.505公里道路建设</t>
  </si>
  <si>
    <t>铁佛镇县乡道升级改造百梁路建设项目一标段</t>
  </si>
  <si>
    <t>梁楼村</t>
  </si>
  <si>
    <t>百梁路3.592公里道路建设</t>
  </si>
  <si>
    <t>四铺镇建制村通双车道建设项目西新路</t>
  </si>
  <si>
    <t>四铺镇新建村</t>
  </si>
  <si>
    <t>新庄至西大李家2.641公里，建制村通双车道(6.5米沥青）</t>
  </si>
  <si>
    <t>刘桥镇自然村通硬化路和联网路建设项目</t>
  </si>
  <si>
    <t>刘桥镇干庄村、火神庙村、留古村、王堰村、杨庄村</t>
  </si>
  <si>
    <t>王黄路到丁楼黄楼0.6公里、张周路0.632公里、椅子圈路0.142公里、留古村道0.217公里、赵楼路0.24公里、杨庄村道0.259公里、小李庄路0.195公里道路建设</t>
  </si>
  <si>
    <t>百善镇自然村通硬化路和联网路建设项目</t>
  </si>
  <si>
    <t>百善镇丁楼村、龙桥村、苇菠村、鲁店村</t>
  </si>
  <si>
    <t>戚庄至沱河闸0.549公里、张庄中心路0.332公里、肖家中心路0.354公里、沱河南沿大堤路1.126公里、柳园孜致浦发电厂0.594公里、小蔡家路0.352公里道路建设。</t>
  </si>
  <si>
    <t>临涣镇自然村通硬化路和联网路一标段</t>
  </si>
  <si>
    <t>湖沟村</t>
  </si>
  <si>
    <t>湖沟—梁庙路3.375公里道路建设</t>
  </si>
  <si>
    <t>临涣镇自然村通硬化路和联网路二标段</t>
  </si>
  <si>
    <t>梁庙村</t>
  </si>
  <si>
    <t>锦顺路2.1265公里道路建设</t>
  </si>
  <si>
    <t>临涣镇自然村通硬化路和联网路三标段</t>
  </si>
  <si>
    <t>夹河村</t>
  </si>
  <si>
    <t>袁楼村道3.435公里道路建设</t>
  </si>
  <si>
    <t>南坪镇自然村通硬化路和联网路一标段</t>
  </si>
  <si>
    <t>葛圩村、朱口村、大王村、浍北村、葛圩村</t>
  </si>
  <si>
    <t>王庄到菜园路2.146公里道路建设、朱口庄坑东组路0.342公里道路建设、前后赵路0.811公里道路建设、肖家路0.237公里道路建设、刘元路1.122公里道路建设</t>
  </si>
  <si>
    <t>南坪镇自然村通硬化路和联网路二标段</t>
  </si>
  <si>
    <t>庙台村、坪西村、香山村、老家村、任圩村</t>
  </si>
  <si>
    <t>庙台北路0.347公里道路建设、前王路0.414公里道路建设、东元路0.789公里道路建设、小戴路0.305公里道路建设、西楼路0.706公里道路建设、小王庄路0.388公里道路建设、小任家路0.492公里道路建设</t>
  </si>
  <si>
    <t>南坪镇交通扶贫工程三标段</t>
  </si>
  <si>
    <t>南坪村、蒋湖村、香山村、太平村、黄沟村、钱铺村、路东村</t>
  </si>
  <si>
    <t>南坪村老财政所路0.515公里道路建设、南坪村南坪中学西门路0.097公里道路建设、老派出所门口至老区政府东西路0.406公里道路建设、南坪村九组路0.405公里道路建设、蒋湖村卞家路0.642公里道路建设、香山村后西王庄东0.568公里道路建设、朱圩路0.873公里道路建设、丁巷庄路0.507公里道路建设、钱铺庄路0.301公里道路建设、邵万庄路0.402公里道路建设</t>
  </si>
  <si>
    <t>韩村镇自然村通硬化路和联网路建设项目</t>
  </si>
  <si>
    <t>韩村镇双沟村、和谐村、大李村、马桃园村、淮海村、祁集村</t>
  </si>
  <si>
    <t>马楼路0.380公里、陆庙庄0.519公里、陆陈庄0.548公里、吴前李路0.15公里、周家路0.618公里、桃园七组路0.247公里、王圩组路0.308公里、祁集庄路0.328公里、周井庄路0.411公里道路工程</t>
  </si>
  <si>
    <t>双堆集镇自然村通硬化路和联网路及交通扶贫工程一标段</t>
  </si>
  <si>
    <t>高家村、沈湖村、熊庙村、张圩村、祝庙村、李圩村、罗集村</t>
  </si>
  <si>
    <t>管小圩庄至管油坊庄0.379公里道路建设，马元庄至小马庄0.906公里道路建设，前小庄里至南双路0.536公里道路建设，闫庄庄里至白马路0.683公里道路建设，朱管路至人情沟0.39公里道路建设，中朱庄东至中朱庄西0.503公里道路建设，杨洪军门前至幼儿园门前0.113公里道路建设，化庄西头至化庄东头0.249公路道路，建设3.076公里道路建设</t>
  </si>
  <si>
    <t>铁佛镇自然村通硬化路和联网路工程三标段</t>
  </si>
  <si>
    <t>梁楼村、北张楼村、邹楼村</t>
  </si>
  <si>
    <t>古梁路约2.204公里、程庄路0.625公里、任营路0.666公里道路建设</t>
  </si>
  <si>
    <t>铁佛镇2022年第二批自然村通硬化路和乡村振兴路建设项目</t>
  </si>
  <si>
    <t>店孜村、梁庄村</t>
  </si>
  <si>
    <t>店孜村曹庄、小刘庄、小刘楼、梁庄村刘庄约1.76公里、小郝庄路0.31公里道路建设</t>
  </si>
  <si>
    <t>铁佛镇铁佛村村部路建设项目</t>
  </si>
  <si>
    <t>铁佛村</t>
  </si>
  <si>
    <t>村部路约1.037公里、张庄村路0.977公里道路建设。</t>
  </si>
  <si>
    <t>四铺镇、自然村通硬化路和联网路一标段</t>
  </si>
  <si>
    <t>四铺镇侯庙村、梁圩村、张圩村、五铺村</t>
  </si>
  <si>
    <t>付桥路0.247公里道路建设、罗家环庄路0.668公里道路建设、吴郢庄中间路0.441公里道路建设、侯西路1.93公里道路建设</t>
  </si>
  <si>
    <t>2022年农村公路危桥改造建设工程一标段</t>
  </si>
  <si>
    <t>双堆村、吴井村、街西村</t>
  </si>
  <si>
    <t>双堆村无名桥、双堆西桥、南坪镇葛桥
危桥改造项目</t>
  </si>
  <si>
    <t>2022年农村公路危桥改造建设工程二标段</t>
  </si>
  <si>
    <t>刘桥镇王堰村、刘桥村、干庄村</t>
  </si>
  <si>
    <t>刘桥镇王堰村赵楼桥、刘桥村庄户桥、干庄村C109一桥危桥改造项目</t>
  </si>
  <si>
    <t>2022年农村公路危桥改造建设工程三标段</t>
  </si>
  <si>
    <t>梁楼村、刘楼村、崔楼村</t>
  </si>
  <si>
    <t>铁佛镇梁楼村丰沟桥、刘楼村C412桥、崔楼村孙阁桥危桥改造项目</t>
  </si>
  <si>
    <t>2022年农村公路危桥改造建设工程四标段</t>
  </si>
  <si>
    <t>湖涯村、临涣村</t>
  </si>
  <si>
    <t>四铺镇老大辛沟桥、临涣镇临涣村临杨路桥危桥改造建项目</t>
  </si>
  <si>
    <t>五沟镇小王家路、南湖南村内路建设项目</t>
  </si>
  <si>
    <t>国政村、南湖南村</t>
  </si>
  <si>
    <t>南湖南村内路0.5公里、小王家路0.5公里道路建设</t>
  </si>
  <si>
    <t>临涣镇2022年第二批自然村通硬化路和乡村振兴路建设项目</t>
  </si>
  <si>
    <t>徐楼村、四里村、沈桥村</t>
  </si>
  <si>
    <t>临涣镇牛庄至烂柴吴路1.25公里、南王西0.183公里道路建设</t>
  </si>
  <si>
    <t>四铺镇五铺村村内道路硬化项目</t>
  </si>
  <si>
    <t>五铺村内路0.205公里道路建设</t>
  </si>
  <si>
    <t>南坪镇2022年第二批自然村通硬化路和乡村振兴路建设项目</t>
  </si>
  <si>
    <t>庙台村、香山村、黄沟村、钱铺村</t>
  </si>
  <si>
    <t>赵庄路0.568公里、小田路1.361公里、大丁0.504公里、顾家路0.466公里、廖圩村路0.5公里道路建设</t>
  </si>
  <si>
    <t>刘桥镇2022年第二批自然村通硬化路建设项目</t>
  </si>
  <si>
    <t>彭楼村、干庄村</t>
  </si>
  <si>
    <t>荣楼前0.596公里、荣庄1.246公里、小茴村0.51公里、孔刘0.148公里道路建设</t>
  </si>
  <si>
    <t>孙疃镇自然村通硬化路和联网路建设项目</t>
  </si>
  <si>
    <t>孙疃镇耿圩村、沟西村、六八里村、炮楼村、孙疃村、杨柳村</t>
  </si>
  <si>
    <t>邵小庄路1.137公里、耿圩庄路0.769公里、张庙庄路1.17公里、前逯庄路0.42公里、大李家路0.57公里、郭合拉子路0.335公里、大邓庄路1.064公里道路建设</t>
  </si>
  <si>
    <t>铁佛镇铁佛村张庄村路建设项目</t>
  </si>
  <si>
    <t>铁佛镇铁佛村</t>
  </si>
  <si>
    <t>张庄至泗永路约0.7公里道路建设。</t>
  </si>
  <si>
    <t>脱贫人口小额信贷贴息项目</t>
  </si>
  <si>
    <t>有巩固成果任务的镇</t>
  </si>
  <si>
    <t>县财政局     程振华</t>
  </si>
  <si>
    <t>为获得脱贫人口小额信贷的脱贫户、监测户提供贴息</t>
  </si>
  <si>
    <t>金融项目</t>
  </si>
  <si>
    <t>“防贫保”综合保险项目</t>
  </si>
  <si>
    <t>为符合条件的的脱贫户、监测户提供”防贫保“综合保险补助</t>
  </si>
  <si>
    <t>就业项目</t>
  </si>
  <si>
    <t>乡村公益性岗位项目</t>
  </si>
  <si>
    <t>县人社局     郭慧慧</t>
  </si>
  <si>
    <t>为16-75周岁有劳动能力、有就业意愿的建档立卡脱贫劳动力提供非营利性公共管理和社会公益服务岗位，给予岗位补贴</t>
  </si>
  <si>
    <t>就业创业补贴项目</t>
  </si>
  <si>
    <t>为符合条件的建档立卡脱贫劳动力、监测对象发放就业、创业补贴、交通补贴等。</t>
  </si>
  <si>
    <t>脱贫稳就业技能培训项目</t>
  </si>
  <si>
    <t>为有技能培训需求的建档立卡脱贫劳动者提供技能培训</t>
  </si>
  <si>
    <t>光伏电站改造提升项目</t>
  </si>
  <si>
    <t>县发改委     钱敏冕</t>
  </si>
  <si>
    <t>对全县光伏电站进行运行管理，对有问题的电站进行维修；</t>
  </si>
  <si>
    <t>巩固三保障成果</t>
  </si>
  <si>
    <t>雨露计划项目</t>
  </si>
  <si>
    <t>团县委       周娜娜</t>
  </si>
  <si>
    <t>对建档立卡脱贫户子女大、中专职业教育全日制在校生补助</t>
  </si>
  <si>
    <t>农村小型公益事业奖补项目</t>
  </si>
  <si>
    <t>补齐必要的农村人居环境整治和小型公益性基础设施短板，包括农村道路、公厕等</t>
  </si>
  <si>
    <t>南坪镇南坪村乡村建设行动项目</t>
  </si>
  <si>
    <t>南坪村</t>
  </si>
  <si>
    <t>南坪村坪南沟河沟污水清淤治理；新建产业路；新建公厕；环境整治等。</t>
  </si>
  <si>
    <t>农村生活污水处理项目</t>
  </si>
  <si>
    <t>各镇</t>
  </si>
  <si>
    <t>县住建局     谢东升</t>
  </si>
  <si>
    <t>农村生活污水处理</t>
  </si>
  <si>
    <t>污水处理站系统建设项目</t>
  </si>
  <si>
    <t>10个镇污水处理厂（站）安装在线自动监控设施，统一设施运维及农村生活污水处理</t>
  </si>
  <si>
    <t>人居环境整治项目</t>
  </si>
  <si>
    <t>农村人居环境整治、农村垃圾处理及垃圾清运设施等</t>
  </si>
  <si>
    <t>合计</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</si>
</sst>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 "/>
    <numFmt numFmtId="178" formatCode="0_);[Red]\(0\)"/>
    <numFmt numFmtId="179" formatCode="0.00_);[Red]\(0.00\)"/>
    <numFmt numFmtId="180" formatCode="#,##0.00_ "/>
  </numFmts>
  <fonts count="30">
    <font>
      <sz val="11"/>
      <color theme="1"/>
      <name val="宋体"/>
      <charset val="134"/>
      <scheme val="minor"/>
    </font>
    <font>
      <b/>
      <sz val="11"/>
      <color theme="1"/>
      <name val="宋体"/>
      <charset val="134"/>
      <scheme val="minor"/>
    </font>
    <font>
      <b/>
      <sz val="18"/>
      <color theme="1"/>
      <name val="宋体"/>
      <charset val="134"/>
      <scheme val="minor"/>
    </font>
    <font>
      <sz val="10"/>
      <color theme="1"/>
      <name val="宋体"/>
      <charset val="134"/>
      <scheme val="minor"/>
    </font>
    <font>
      <sz val="10"/>
      <name val="宋体"/>
      <charset val="134"/>
    </font>
    <font>
      <sz val="11"/>
      <name val="宋体"/>
      <charset val="134"/>
    </font>
    <font>
      <sz val="10"/>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Helv"/>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01">
    <xf numFmtId="0" fontId="0" fillId="0" borderId="0">
      <alignment vertical="center"/>
    </xf>
    <xf numFmtId="42" fontId="0" fillId="0" borderId="0" applyFont="0" applyFill="0" applyBorder="0" applyAlignment="0" applyProtection="0">
      <alignment vertical="center"/>
    </xf>
    <xf numFmtId="0" fontId="7" fillId="0" borderId="0"/>
    <xf numFmtId="44" fontId="0" fillId="0" borderId="0" applyFont="0" applyFill="0" applyBorder="0" applyAlignment="0" applyProtection="0">
      <alignment vertical="center"/>
    </xf>
    <xf numFmtId="0" fontId="7" fillId="0" borderId="0"/>
    <xf numFmtId="0" fontId="7" fillId="0" borderId="0"/>
    <xf numFmtId="0" fontId="0" fillId="0" borderId="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1" fontId="0" fillId="0" borderId="0" applyFont="0" applyFill="0" applyBorder="0" applyAlignment="0" applyProtection="0">
      <alignment vertical="center"/>
    </xf>
    <xf numFmtId="0" fontId="7" fillId="0" borderId="0"/>
    <xf numFmtId="0" fontId="8" fillId="5" borderId="0" applyNumberFormat="0" applyBorder="0" applyAlignment="0" applyProtection="0">
      <alignment vertical="center"/>
    </xf>
    <xf numFmtId="0" fontId="7" fillId="0" borderId="0"/>
    <xf numFmtId="0" fontId="7" fillId="0" borderId="0"/>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lignment vertical="center"/>
    </xf>
    <xf numFmtId="0" fontId="7" fillId="0" borderId="0"/>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0" borderId="0"/>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17" fillId="0" borderId="0" applyNumberForma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7" fillId="0" borderId="0"/>
    <xf numFmtId="0" fontId="7" fillId="0" borderId="0"/>
    <xf numFmtId="0" fontId="23"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8" fillId="18" borderId="0" applyNumberFormat="0" applyBorder="0" applyAlignment="0" applyProtection="0">
      <alignment vertical="center"/>
    </xf>
    <xf numFmtId="0" fontId="0" fillId="0" borderId="0">
      <alignment vertical="center"/>
    </xf>
    <xf numFmtId="0" fontId="0" fillId="0" borderId="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7" fillId="0" borderId="0"/>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7" fillId="0" borderId="0"/>
    <xf numFmtId="0" fontId="7" fillId="0" borderId="0"/>
    <xf numFmtId="0" fontId="7" fillId="0" borderId="0"/>
    <xf numFmtId="0" fontId="2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0" fillId="0" borderId="0">
      <alignment vertical="center"/>
    </xf>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0" fillId="0" borderId="0">
      <alignment vertical="center"/>
    </xf>
    <xf numFmtId="0" fontId="7" fillId="0" borderId="0"/>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0"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0"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0" fillId="0" borderId="0">
      <alignment vertical="center"/>
    </xf>
    <xf numFmtId="0" fontId="7" fillId="0" borderId="0">
      <alignment vertical="center"/>
    </xf>
    <xf numFmtId="0" fontId="29"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176" fontId="28" fillId="0" borderId="0" applyFont="0" applyFill="0" applyBorder="0" applyAlignment="0" applyProtection="0"/>
    <xf numFmtId="0" fontId="16" fillId="0" borderId="0"/>
  </cellStyleXfs>
  <cellXfs count="41">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NumberFormat="1">
      <alignment vertical="center"/>
    </xf>
    <xf numFmtId="0" fontId="0" fillId="0" borderId="0" xfId="0" applyNumberFormat="1" applyAlignment="1">
      <alignment vertical="center" wrapText="1"/>
    </xf>
    <xf numFmtId="0"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1"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57" fontId="3"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2" fontId="4" fillId="0" borderId="1" xfId="0" applyNumberFormat="1" applyFont="1" applyFill="1" applyBorder="1" applyAlignment="1">
      <alignment horizontal="center" vertical="center" wrapText="1"/>
    </xf>
    <xf numFmtId="2" fontId="4" fillId="2" borderId="1" xfId="8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89"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xf>
    <xf numFmtId="2" fontId="4" fillId="0" borderId="1" xfId="89" applyNumberFormat="1" applyFont="1" applyFill="1" applyBorder="1" applyAlignment="1">
      <alignment horizontal="center" vertical="center" wrapText="1"/>
    </xf>
    <xf numFmtId="178" fontId="4" fillId="0" borderId="1" xfId="89" applyNumberFormat="1" applyFont="1" applyFill="1" applyBorder="1" applyAlignment="1">
      <alignment horizontal="center" vertical="center" wrapText="1"/>
    </xf>
    <xf numFmtId="179" fontId="4" fillId="0" borderId="1" xfId="89" applyNumberFormat="1" applyFont="1" applyFill="1" applyBorder="1" applyAlignment="1">
      <alignment horizontal="center" vertical="center" wrapText="1"/>
    </xf>
    <xf numFmtId="180" fontId="4" fillId="0" borderId="1" xfId="89" applyNumberFormat="1" applyFont="1" applyFill="1" applyBorder="1" applyAlignment="1">
      <alignment horizontal="center" vertical="center" wrapText="1"/>
    </xf>
    <xf numFmtId="0" fontId="4" fillId="0" borderId="1" xfId="89" applyFont="1" applyFill="1" applyBorder="1" applyAlignment="1">
      <alignment horizontal="center" vertical="center" wrapText="1"/>
    </xf>
    <xf numFmtId="0" fontId="4" fillId="0" borderId="1" xfId="198" applyFont="1" applyFill="1" applyBorder="1" applyAlignment="1">
      <alignment horizontal="center" vertical="center" wrapText="1"/>
    </xf>
    <xf numFmtId="0" fontId="4" fillId="0" borderId="1" xfId="89" applyFont="1" applyFill="1" applyBorder="1" applyAlignment="1" applyProtection="1">
      <alignment horizontal="center" vertical="center" wrapText="1"/>
    </xf>
    <xf numFmtId="0" fontId="4" fillId="0" borderId="1" xfId="89" applyFont="1" applyFill="1" applyBorder="1" applyAlignment="1" applyProtection="1">
      <alignment horizontal="center" vertical="center"/>
    </xf>
    <xf numFmtId="179" fontId="5"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4" fillId="0" borderId="1" xfId="89" applyNumberFormat="1" applyFont="1" applyFill="1" applyBorder="1" applyAlignment="1">
      <alignment horizontal="center" vertical="center"/>
    </xf>
    <xf numFmtId="178" fontId="1" fillId="0" borderId="1" xfId="0" applyNumberFormat="1" applyFont="1" applyBorder="1" applyAlignment="1">
      <alignment horizontal="center" vertical="center"/>
    </xf>
    <xf numFmtId="177" fontId="5" fillId="0" borderId="1" xfId="0" applyNumberFormat="1" applyFont="1" applyFill="1" applyBorder="1" applyAlignment="1">
      <alignment horizontal="center" vertical="center"/>
    </xf>
    <xf numFmtId="177" fontId="4" fillId="0" borderId="1" xfId="198" applyNumberFormat="1" applyFont="1" applyFill="1" applyBorder="1" applyAlignment="1">
      <alignment horizontal="center" vertical="center" wrapText="1"/>
    </xf>
    <xf numFmtId="177" fontId="4" fillId="0" borderId="1" xfId="89" applyNumberFormat="1" applyFont="1" applyFill="1" applyBorder="1" applyAlignment="1">
      <alignment horizontal="center" vertical="center"/>
    </xf>
    <xf numFmtId="0" fontId="0" fillId="0" borderId="0" xfId="0" applyAlignment="1">
      <alignment horizontal="center" vertical="center"/>
    </xf>
    <xf numFmtId="0"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0" xfId="0" applyFont="1" applyAlignment="1">
      <alignment horizontal="center" vertical="center"/>
    </xf>
    <xf numFmtId="177" fontId="6" fillId="0" borderId="1" xfId="0" applyNumberFormat="1" applyFont="1" applyFill="1" applyBorder="1" applyAlignment="1">
      <alignment horizontal="center" vertical="center" wrapText="1"/>
    </xf>
  </cellXfs>
  <cellStyles count="201">
    <cellStyle name="常规" xfId="0" builtinId="0"/>
    <cellStyle name="货币[0]" xfId="1" builtinId="7"/>
    <cellStyle name="e鯪9Y_x000b_ 5 2" xfId="2"/>
    <cellStyle name="货币" xfId="3" builtinId="4"/>
    <cellStyle name="常规 44" xfId="4"/>
    <cellStyle name="常规 39" xfId="5"/>
    <cellStyle name="常规 2 2 4"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常规 10 2 2 3" xfId="19"/>
    <cellStyle name="e鯪9Y_x005f_x000b_" xfId="20"/>
    <cellStyle name="已访问的超链接" xfId="21" builtinId="9"/>
    <cellStyle name="注释" xfId="22" builtinId="10"/>
    <cellStyle name="常规 6" xfId="23"/>
    <cellStyle name="60% - 强调文字颜色 2" xfId="24" builtinId="36"/>
    <cellStyle name="标题 4" xfId="25" builtinId="19"/>
    <cellStyle name="警告文本" xfId="26" builtinId="11"/>
    <cellStyle name="_ET_STYLE_NoName_00_" xfId="27"/>
    <cellStyle name="标题" xfId="28" builtinId="15"/>
    <cellStyle name="常规 5 2" xfId="29"/>
    <cellStyle name="解释性文本" xfId="30" builtinId="53"/>
    <cellStyle name="标题 1" xfId="31" builtinId="16"/>
    <cellStyle name="标题 2" xfId="32" builtinId="17"/>
    <cellStyle name="60% - 强调文字颜色 1" xfId="33" builtinId="32"/>
    <cellStyle name="标题 3" xfId="34" builtinId="18"/>
    <cellStyle name="60% - 强调文字颜色 4" xfId="35" builtinId="44"/>
    <cellStyle name="输出" xfId="36" builtinId="21"/>
    <cellStyle name="计算" xfId="37" builtinId="22"/>
    <cellStyle name="常规 31" xfId="38"/>
    <cellStyle name="常规 26" xfId="39"/>
    <cellStyle name="检查单元格" xfId="40" builtinId="23"/>
    <cellStyle name="20% - 强调文字颜色 6" xfId="41" builtinId="50"/>
    <cellStyle name="强调文字颜色 2" xfId="42" builtinId="33"/>
    <cellStyle name="链接单元格" xfId="43" builtinId="24"/>
    <cellStyle name="汇总" xfId="44" builtinId="25"/>
    <cellStyle name="好" xfId="45" builtinId="26"/>
    <cellStyle name="适中" xfId="46" builtinId="28"/>
    <cellStyle name="20% - 强调文字颜色 5" xfId="47" builtinId="46"/>
    <cellStyle name="常规 8 2" xfId="48"/>
    <cellStyle name="常规 2 2 2 4" xfId="49"/>
    <cellStyle name="强调文字颜色 1" xfId="50" builtinId="29"/>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常规 53 2" xfId="61"/>
    <cellStyle name="60% - 强调文字颜色 5" xfId="62" builtinId="48"/>
    <cellStyle name="强调文字颜色 6" xfId="63" builtinId="49"/>
    <cellStyle name="40% - 强调文字颜色 6" xfId="64" builtinId="51"/>
    <cellStyle name="60% - 强调文字颜色 6" xfId="65" builtinId="52"/>
    <cellStyle name="e鯪9Y_x000b_ 5" xfId="66"/>
    <cellStyle name="常规 107" xfId="67"/>
    <cellStyle name="常规 105 2" xfId="68"/>
    <cellStyle name="常规 10" xfId="69"/>
    <cellStyle name="e鯪9Y_x000b_" xfId="70"/>
    <cellStyle name="e鯪9Y_x000b_ 2" xfId="71"/>
    <cellStyle name="e鯪9Y_x000b_ 2 2" xfId="72"/>
    <cellStyle name="e鯪9Y_x000b_ 4" xfId="73"/>
    <cellStyle name="常规 20" xfId="74"/>
    <cellStyle name="e鯪9Y_x000b_ 5 2 2" xfId="75"/>
    <cellStyle name="常规 105" xfId="76"/>
    <cellStyle name="常规 11" xfId="77"/>
    <cellStyle name="常规 41 2" xfId="78"/>
    <cellStyle name="常规 36 2" xfId="79"/>
    <cellStyle name="常规 111" xfId="80"/>
    <cellStyle name="常规 12" xfId="81"/>
    <cellStyle name="常规 13" xfId="82"/>
    <cellStyle name="常规 18" xfId="83"/>
    <cellStyle name="常规 18 2" xfId="84"/>
    <cellStyle name="常规 18 3" xfId="85"/>
    <cellStyle name="常规 24" xfId="86"/>
    <cellStyle name="常规 19" xfId="87"/>
    <cellStyle name="常规 2" xfId="88"/>
    <cellStyle name="常规 2 13" xfId="89"/>
    <cellStyle name="常规 2 2" xfId="90"/>
    <cellStyle name="常规 2 2 2" xfId="91"/>
    <cellStyle name="常规 2 2 2 2" xfId="92"/>
    <cellStyle name="常规 2 2 2 2 2" xfId="93"/>
    <cellStyle name="常规 2 2 2 3" xfId="94"/>
    <cellStyle name="常规 2 2 2 3 2" xfId="95"/>
    <cellStyle name="常规 2 2 2 3 2 2" xfId="96"/>
    <cellStyle name="常规 2 2 2 4 2" xfId="97"/>
    <cellStyle name="常规 38" xfId="98"/>
    <cellStyle name="常规 2 2 3" xfId="99"/>
    <cellStyle name="常规 38 2" xfId="100"/>
    <cellStyle name="常规 2 2 3 2" xfId="101"/>
    <cellStyle name="常规 2 2 3 2 2" xfId="102"/>
    <cellStyle name="常规 2 3" xfId="103"/>
    <cellStyle name="常规 92" xfId="104"/>
    <cellStyle name="常规 2 3 2" xfId="105"/>
    <cellStyle name="常规 2 3 2 2" xfId="106"/>
    <cellStyle name="常规 2 3 2 2 2" xfId="107"/>
    <cellStyle name="常规 2 4" xfId="108"/>
    <cellStyle name="常规 2 8" xfId="109"/>
    <cellStyle name="常规 24 2" xfId="110"/>
    <cellStyle name="常规 30" xfId="111"/>
    <cellStyle name="常规 25" xfId="112"/>
    <cellStyle name="常规 30 2" xfId="113"/>
    <cellStyle name="常规 25 2" xfId="114"/>
    <cellStyle name="常规 32" xfId="115"/>
    <cellStyle name="常规 27" xfId="116"/>
    <cellStyle name="常规 62 2" xfId="117"/>
    <cellStyle name="常规 28" xfId="118"/>
    <cellStyle name="常规 28 2" xfId="119"/>
    <cellStyle name="常规 34" xfId="120"/>
    <cellStyle name="常规 29" xfId="121"/>
    <cellStyle name="常规 34 2" xfId="122"/>
    <cellStyle name="常规 29 2" xfId="123"/>
    <cellStyle name="常规 3" xfId="124"/>
    <cellStyle name="常规 3 2" xfId="125"/>
    <cellStyle name="常规 3 5 2" xfId="126"/>
    <cellStyle name="常规 3 5 2 2" xfId="127"/>
    <cellStyle name="常规 32 2" xfId="128"/>
    <cellStyle name="常规 40" xfId="129"/>
    <cellStyle name="常规 35" xfId="130"/>
    <cellStyle name="常规 35 2" xfId="131"/>
    <cellStyle name="常规 41" xfId="132"/>
    <cellStyle name="常规 36" xfId="133"/>
    <cellStyle name="常规 44 2" xfId="134"/>
    <cellStyle name="常规 39 2" xfId="135"/>
    <cellStyle name="常规 4" xfId="136"/>
    <cellStyle name="常规 50" xfId="137"/>
    <cellStyle name="常规 45" xfId="138"/>
    <cellStyle name="常规 45 2" xfId="139"/>
    <cellStyle name="常规 51" xfId="140"/>
    <cellStyle name="常规 46" xfId="141"/>
    <cellStyle name="常规 52" xfId="142"/>
    <cellStyle name="常规 47" xfId="143"/>
    <cellStyle name="常规 54" xfId="144"/>
    <cellStyle name="常规 49" xfId="145"/>
    <cellStyle name="常规 5" xfId="146"/>
    <cellStyle name="常规 52 2" xfId="147"/>
    <cellStyle name="常规 53" xfId="148"/>
    <cellStyle name="常规 61" xfId="149"/>
    <cellStyle name="常规 56" xfId="150"/>
    <cellStyle name="常规 61 2" xfId="151"/>
    <cellStyle name="常规 56 2" xfId="152"/>
    <cellStyle name="常规 62" xfId="153"/>
    <cellStyle name="常规 57" xfId="154"/>
    <cellStyle name="常规 63" xfId="155"/>
    <cellStyle name="常规 58" xfId="156"/>
    <cellStyle name="常规 6 2" xfId="157"/>
    <cellStyle name="常规 6 2 2" xfId="158"/>
    <cellStyle name="常规 60" xfId="159"/>
    <cellStyle name="常规 60 2" xfId="160"/>
    <cellStyle name="常规 83" xfId="161"/>
    <cellStyle name="常规 63 2" xfId="162"/>
    <cellStyle name="常规 64" xfId="163"/>
    <cellStyle name="常规 64 2" xfId="164"/>
    <cellStyle name="常规 71" xfId="165"/>
    <cellStyle name="常规 66" xfId="166"/>
    <cellStyle name="常规 72" xfId="167"/>
    <cellStyle name="常规 67" xfId="168"/>
    <cellStyle name="常规 73" xfId="169"/>
    <cellStyle name="常规 68" xfId="170"/>
    <cellStyle name="常规 74" xfId="171"/>
    <cellStyle name="常规 69" xfId="172"/>
    <cellStyle name="常规 7" xfId="173"/>
    <cellStyle name="常规 7 2" xfId="174"/>
    <cellStyle name="常规 7 4" xfId="175"/>
    <cellStyle name="常规 7 9" xfId="176"/>
    <cellStyle name="常规 70" xfId="177"/>
    <cellStyle name="常规 74 2" xfId="178"/>
    <cellStyle name="常规 77" xfId="179"/>
    <cellStyle name="常规 77 2" xfId="180"/>
    <cellStyle name="常规 8" xfId="181"/>
    <cellStyle name="常规 80" xfId="182"/>
    <cellStyle name="常规 81" xfId="183"/>
    <cellStyle name="常规 84" xfId="184"/>
    <cellStyle name="常规 84 2" xfId="185"/>
    <cellStyle name="常规 86" xfId="186"/>
    <cellStyle name="常规 86 2" xfId="187"/>
    <cellStyle name="常规 93" xfId="188"/>
    <cellStyle name="常规 88" xfId="189"/>
    <cellStyle name="常规 94" xfId="190"/>
    <cellStyle name="常规 89" xfId="191"/>
    <cellStyle name="常规 9" xfId="192"/>
    <cellStyle name="常规 9 2" xfId="193"/>
    <cellStyle name="常规 95" xfId="194"/>
    <cellStyle name="常规 95 2" xfId="195"/>
    <cellStyle name="常规 98" xfId="196"/>
    <cellStyle name="常规 99" xfId="197"/>
    <cellStyle name="常规_附件1-5 2" xfId="198"/>
    <cellStyle name="千位分隔 2" xfId="199"/>
    <cellStyle name="样式 1" xfId="200"/>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0"/>
  <sheetViews>
    <sheetView tabSelected="1" topLeftCell="G1" workbookViewId="0">
      <selection activeCell="P9" sqref="P9"/>
    </sheetView>
  </sheetViews>
  <sheetFormatPr defaultColWidth="9" defaultRowHeight="13.5"/>
  <cols>
    <col min="1" max="1" width="5.75" customWidth="1"/>
    <col min="2" max="2" width="13.375" customWidth="1"/>
    <col min="3" max="3" width="31.875" style="2" customWidth="1"/>
    <col min="5" max="5" width="11.25"/>
    <col min="6" max="6" width="13.25" style="2" customWidth="1"/>
    <col min="7" max="7" width="21.5" customWidth="1"/>
    <col min="8" max="8" width="44" customWidth="1"/>
    <col min="15" max="15" width="11.875" customWidth="1"/>
  </cols>
  <sheetData>
    <row r="1" spans="1:21">
      <c r="A1" s="3" t="s">
        <v>0</v>
      </c>
      <c r="B1" s="3"/>
      <c r="C1" s="4"/>
      <c r="D1" s="3"/>
      <c r="E1" s="3"/>
      <c r="F1" s="4"/>
      <c r="G1" s="3"/>
      <c r="H1" s="3"/>
      <c r="I1" s="3"/>
      <c r="J1" s="3"/>
      <c r="K1" s="3"/>
      <c r="L1" s="3"/>
      <c r="M1" s="3"/>
      <c r="N1" s="3"/>
      <c r="O1" s="3"/>
      <c r="P1" s="3"/>
      <c r="Q1" s="3"/>
      <c r="R1" s="3"/>
      <c r="S1" s="3"/>
      <c r="T1" s="3"/>
      <c r="U1" s="3"/>
    </row>
    <row r="2" ht="30" customHeight="1" spans="1:21">
      <c r="A2" s="5" t="s">
        <v>1</v>
      </c>
      <c r="B2" s="5"/>
      <c r="C2" s="6"/>
      <c r="D2" s="5"/>
      <c r="E2" s="5"/>
      <c r="F2" s="6"/>
      <c r="G2" s="5"/>
      <c r="H2" s="5"/>
      <c r="I2" s="5"/>
      <c r="J2" s="5"/>
      <c r="K2" s="5"/>
      <c r="L2" s="5"/>
      <c r="M2" s="5"/>
      <c r="N2" s="5"/>
      <c r="O2" s="5"/>
      <c r="P2" s="5"/>
      <c r="Q2" s="5"/>
      <c r="R2" s="5"/>
      <c r="S2" s="5"/>
      <c r="T2" s="5"/>
      <c r="U2" s="5"/>
    </row>
    <row r="3" ht="30" customHeight="1" spans="1:21">
      <c r="A3" s="5"/>
      <c r="B3" s="5"/>
      <c r="C3" s="6"/>
      <c r="D3" s="5"/>
      <c r="E3" s="5"/>
      <c r="F3" s="6"/>
      <c r="G3" s="5"/>
      <c r="H3" s="5"/>
      <c r="I3" s="5"/>
      <c r="J3" s="5"/>
      <c r="K3" s="5"/>
      <c r="L3" s="5"/>
      <c r="M3" s="5"/>
      <c r="N3" s="5"/>
      <c r="O3" s="5"/>
      <c r="P3" s="5"/>
      <c r="Q3" s="5"/>
      <c r="R3" s="5"/>
      <c r="S3" s="5"/>
      <c r="T3" s="5"/>
      <c r="U3" s="5"/>
    </row>
    <row r="4" s="1" customFormat="1" ht="24" customHeight="1" spans="1:21">
      <c r="A4" s="7" t="s">
        <v>2</v>
      </c>
      <c r="B4" s="7" t="s">
        <v>3</v>
      </c>
      <c r="C4" s="8" t="s">
        <v>4</v>
      </c>
      <c r="D4" s="7" t="s">
        <v>5</v>
      </c>
      <c r="E4" s="7" t="s">
        <v>6</v>
      </c>
      <c r="F4" s="8" t="s">
        <v>7</v>
      </c>
      <c r="G4" s="7" t="s">
        <v>8</v>
      </c>
      <c r="H4" s="7" t="s">
        <v>9</v>
      </c>
      <c r="I4" s="8" t="s">
        <v>10</v>
      </c>
      <c r="J4" s="7" t="s">
        <v>11</v>
      </c>
      <c r="K4" s="7"/>
      <c r="L4" s="7"/>
      <c r="M4" s="7"/>
      <c r="N4" s="7"/>
      <c r="O4" s="8" t="s">
        <v>12</v>
      </c>
      <c r="P4" s="8" t="s">
        <v>13</v>
      </c>
      <c r="Q4" s="8" t="s">
        <v>14</v>
      </c>
      <c r="R4" s="8" t="s">
        <v>15</v>
      </c>
      <c r="S4" s="8" t="s">
        <v>16</v>
      </c>
      <c r="T4" s="8" t="s">
        <v>17</v>
      </c>
      <c r="U4" s="32" t="s">
        <v>18</v>
      </c>
    </row>
    <row r="5" s="1" customFormat="1" ht="24" customHeight="1" spans="1:21">
      <c r="A5" s="7"/>
      <c r="B5" s="7"/>
      <c r="C5" s="8"/>
      <c r="D5" s="7"/>
      <c r="E5" s="7"/>
      <c r="F5" s="8"/>
      <c r="G5" s="7"/>
      <c r="H5" s="7"/>
      <c r="I5" s="8"/>
      <c r="J5" s="12" t="s">
        <v>19</v>
      </c>
      <c r="K5" s="12" t="s">
        <v>20</v>
      </c>
      <c r="L5" s="12" t="s">
        <v>21</v>
      </c>
      <c r="M5" s="12" t="s">
        <v>22</v>
      </c>
      <c r="N5" s="13" t="s">
        <v>23</v>
      </c>
      <c r="O5" s="8"/>
      <c r="P5" s="8"/>
      <c r="Q5" s="8"/>
      <c r="R5" s="8"/>
      <c r="S5" s="8"/>
      <c r="T5" s="8"/>
      <c r="U5" s="32"/>
    </row>
    <row r="6" ht="24" spans="1:21">
      <c r="A6" s="9">
        <v>1</v>
      </c>
      <c r="B6" s="9" t="s">
        <v>24</v>
      </c>
      <c r="C6" s="10" t="s">
        <v>25</v>
      </c>
      <c r="D6" s="9" t="s">
        <v>26</v>
      </c>
      <c r="E6" s="11">
        <v>44805</v>
      </c>
      <c r="F6" s="10" t="s">
        <v>27</v>
      </c>
      <c r="G6" s="11" t="s">
        <v>28</v>
      </c>
      <c r="H6" s="10" t="s">
        <v>29</v>
      </c>
      <c r="I6" s="9">
        <v>300</v>
      </c>
      <c r="J6" s="9"/>
      <c r="K6" s="9">
        <v>300</v>
      </c>
      <c r="L6" s="14"/>
      <c r="M6" s="14"/>
      <c r="N6" s="15"/>
      <c r="O6" s="16">
        <v>291.16</v>
      </c>
      <c r="P6" s="16">
        <v>8.84</v>
      </c>
      <c r="Q6" s="30">
        <v>0</v>
      </c>
      <c r="R6" s="14" t="s">
        <v>30</v>
      </c>
      <c r="S6" s="14" t="s">
        <v>30</v>
      </c>
      <c r="T6" s="14" t="s">
        <v>30</v>
      </c>
      <c r="U6" s="9"/>
    </row>
    <row r="7" spans="1:21">
      <c r="A7" s="9">
        <v>2</v>
      </c>
      <c r="B7" s="9" t="s">
        <v>24</v>
      </c>
      <c r="C7" s="10" t="s">
        <v>31</v>
      </c>
      <c r="D7" s="9" t="s">
        <v>32</v>
      </c>
      <c r="E7" s="11">
        <v>44806</v>
      </c>
      <c r="F7" s="10" t="s">
        <v>33</v>
      </c>
      <c r="G7" s="11" t="s">
        <v>28</v>
      </c>
      <c r="H7" s="10" t="s">
        <v>34</v>
      </c>
      <c r="I7" s="9">
        <v>500</v>
      </c>
      <c r="J7" s="9"/>
      <c r="K7" s="9">
        <v>500</v>
      </c>
      <c r="L7" s="14"/>
      <c r="M7" s="14"/>
      <c r="N7" s="15"/>
      <c r="O7" s="17">
        <v>485.07</v>
      </c>
      <c r="P7" s="17">
        <v>14.93</v>
      </c>
      <c r="Q7" s="30">
        <v>0</v>
      </c>
      <c r="R7" s="14" t="s">
        <v>30</v>
      </c>
      <c r="S7" s="14" t="s">
        <v>30</v>
      </c>
      <c r="T7" s="14" t="s">
        <v>30</v>
      </c>
      <c r="U7" s="9"/>
    </row>
    <row r="8" ht="24" spans="1:21">
      <c r="A8" s="9">
        <v>3</v>
      </c>
      <c r="B8" s="9" t="s">
        <v>24</v>
      </c>
      <c r="C8" s="10" t="s">
        <v>35</v>
      </c>
      <c r="D8" s="9" t="s">
        <v>26</v>
      </c>
      <c r="E8" s="11">
        <v>44807</v>
      </c>
      <c r="F8" s="10" t="s">
        <v>36</v>
      </c>
      <c r="G8" s="11" t="s">
        <v>28</v>
      </c>
      <c r="H8" s="10" t="s">
        <v>37</v>
      </c>
      <c r="I8" s="9">
        <v>350</v>
      </c>
      <c r="J8" s="9">
        <v>350</v>
      </c>
      <c r="K8" s="9"/>
      <c r="L8" s="14"/>
      <c r="M8" s="14"/>
      <c r="N8" s="15"/>
      <c r="O8" s="18">
        <v>350</v>
      </c>
      <c r="P8" s="18"/>
      <c r="Q8" s="30">
        <v>0</v>
      </c>
      <c r="R8" s="14" t="s">
        <v>30</v>
      </c>
      <c r="S8" s="14" t="s">
        <v>30</v>
      </c>
      <c r="T8" s="14" t="s">
        <v>30</v>
      </c>
      <c r="U8" s="9"/>
    </row>
    <row r="9" ht="24" spans="1:21">
      <c r="A9" s="9">
        <v>4</v>
      </c>
      <c r="B9" s="9" t="s">
        <v>24</v>
      </c>
      <c r="C9" s="10" t="s">
        <v>38</v>
      </c>
      <c r="D9" s="9" t="s">
        <v>26</v>
      </c>
      <c r="E9" s="11">
        <v>44808</v>
      </c>
      <c r="F9" s="10" t="s">
        <v>36</v>
      </c>
      <c r="G9" s="11" t="s">
        <v>28</v>
      </c>
      <c r="H9" s="10" t="s">
        <v>39</v>
      </c>
      <c r="I9" s="9">
        <v>500</v>
      </c>
      <c r="J9" s="9"/>
      <c r="K9" s="9">
        <v>500</v>
      </c>
      <c r="L9" s="14"/>
      <c r="M9" s="14"/>
      <c r="N9" s="15"/>
      <c r="O9" s="18">
        <v>495.16</v>
      </c>
      <c r="P9" s="18">
        <v>4.84</v>
      </c>
      <c r="Q9" s="30">
        <v>0</v>
      </c>
      <c r="R9" s="14" t="s">
        <v>30</v>
      </c>
      <c r="S9" s="14" t="s">
        <v>30</v>
      </c>
      <c r="T9" s="14" t="s">
        <v>30</v>
      </c>
      <c r="U9" s="9"/>
    </row>
    <row r="10" ht="24" spans="1:21">
      <c r="A10" s="9">
        <v>5</v>
      </c>
      <c r="B10" s="9" t="s">
        <v>24</v>
      </c>
      <c r="C10" s="10" t="s">
        <v>40</v>
      </c>
      <c r="D10" s="9" t="s">
        <v>26</v>
      </c>
      <c r="E10" s="11">
        <v>44809</v>
      </c>
      <c r="F10" s="10" t="s">
        <v>41</v>
      </c>
      <c r="G10" s="11" t="s">
        <v>28</v>
      </c>
      <c r="H10" s="10" t="s">
        <v>42</v>
      </c>
      <c r="I10" s="9">
        <v>500</v>
      </c>
      <c r="J10" s="9">
        <v>500</v>
      </c>
      <c r="K10" s="9"/>
      <c r="L10" s="14"/>
      <c r="M10" s="14"/>
      <c r="N10" s="15"/>
      <c r="O10" s="18">
        <v>500</v>
      </c>
      <c r="P10" s="18"/>
      <c r="Q10" s="30">
        <v>0</v>
      </c>
      <c r="R10" s="14" t="s">
        <v>30</v>
      </c>
      <c r="S10" s="14" t="s">
        <v>30</v>
      </c>
      <c r="T10" s="14" t="s">
        <v>30</v>
      </c>
      <c r="U10" s="9"/>
    </row>
    <row r="11" ht="48" spans="1:21">
      <c r="A11" s="9">
        <v>6</v>
      </c>
      <c r="B11" s="9" t="s">
        <v>24</v>
      </c>
      <c r="C11" s="10" t="s">
        <v>43</v>
      </c>
      <c r="D11" s="9" t="s">
        <v>26</v>
      </c>
      <c r="E11" s="11">
        <v>44810</v>
      </c>
      <c r="F11" s="10" t="s">
        <v>44</v>
      </c>
      <c r="G11" s="11" t="s">
        <v>28</v>
      </c>
      <c r="H11" s="10" t="s">
        <v>45</v>
      </c>
      <c r="I11" s="9">
        <v>270</v>
      </c>
      <c r="J11" s="9">
        <v>270</v>
      </c>
      <c r="K11" s="9"/>
      <c r="L11" s="14"/>
      <c r="M11" s="14"/>
      <c r="N11" s="15"/>
      <c r="O11" s="18">
        <v>261.9</v>
      </c>
      <c r="P11" s="18">
        <v>8.1</v>
      </c>
      <c r="Q11" s="30">
        <v>0</v>
      </c>
      <c r="R11" s="14" t="s">
        <v>30</v>
      </c>
      <c r="S11" s="14" t="s">
        <v>30</v>
      </c>
      <c r="T11" s="14" t="s">
        <v>30</v>
      </c>
      <c r="U11" s="9"/>
    </row>
    <row r="12" ht="48" spans="1:21">
      <c r="A12" s="9">
        <v>7</v>
      </c>
      <c r="B12" s="9" t="s">
        <v>24</v>
      </c>
      <c r="C12" s="10" t="s">
        <v>46</v>
      </c>
      <c r="D12" s="9" t="s">
        <v>26</v>
      </c>
      <c r="E12" s="11">
        <v>44811</v>
      </c>
      <c r="F12" s="10" t="s">
        <v>47</v>
      </c>
      <c r="G12" s="11" t="s">
        <v>28</v>
      </c>
      <c r="H12" s="10" t="s">
        <v>48</v>
      </c>
      <c r="I12" s="9">
        <v>600</v>
      </c>
      <c r="J12" s="9">
        <v>600</v>
      </c>
      <c r="K12" s="9"/>
      <c r="L12" s="14"/>
      <c r="M12" s="14"/>
      <c r="N12" s="15"/>
      <c r="O12" s="18">
        <v>600</v>
      </c>
      <c r="P12" s="18"/>
      <c r="Q12" s="30">
        <v>0</v>
      </c>
      <c r="R12" s="14" t="s">
        <v>30</v>
      </c>
      <c r="S12" s="14" t="s">
        <v>30</v>
      </c>
      <c r="T12" s="14" t="s">
        <v>30</v>
      </c>
      <c r="U12" s="9"/>
    </row>
    <row r="13" ht="24" spans="1:21">
      <c r="A13" s="9">
        <v>8</v>
      </c>
      <c r="B13" s="9" t="s">
        <v>24</v>
      </c>
      <c r="C13" s="10" t="s">
        <v>49</v>
      </c>
      <c r="D13" s="9" t="s">
        <v>26</v>
      </c>
      <c r="E13" s="11">
        <v>44896</v>
      </c>
      <c r="F13" s="10" t="s">
        <v>50</v>
      </c>
      <c r="G13" s="9" t="s">
        <v>28</v>
      </c>
      <c r="H13" s="10" t="s">
        <v>51</v>
      </c>
      <c r="I13" s="9">
        <v>180</v>
      </c>
      <c r="J13" s="14"/>
      <c r="K13" s="14"/>
      <c r="L13" s="9">
        <v>180</v>
      </c>
      <c r="M13" s="14"/>
      <c r="N13" s="15"/>
      <c r="O13" s="19">
        <v>177.74</v>
      </c>
      <c r="P13" s="19">
        <v>2.26</v>
      </c>
      <c r="Q13" s="19">
        <v>0</v>
      </c>
      <c r="R13" s="14" t="s">
        <v>30</v>
      </c>
      <c r="S13" s="14" t="s">
        <v>30</v>
      </c>
      <c r="T13" s="14" t="s">
        <v>30</v>
      </c>
      <c r="U13" s="9"/>
    </row>
    <row r="14" ht="24" spans="1:21">
      <c r="A14" s="9">
        <v>9</v>
      </c>
      <c r="B14" s="9" t="s">
        <v>24</v>
      </c>
      <c r="C14" s="10" t="s">
        <v>52</v>
      </c>
      <c r="D14" s="9" t="s">
        <v>26</v>
      </c>
      <c r="E14" s="11">
        <v>44896</v>
      </c>
      <c r="F14" s="10" t="s">
        <v>53</v>
      </c>
      <c r="G14" s="9" t="s">
        <v>28</v>
      </c>
      <c r="H14" s="10" t="s">
        <v>54</v>
      </c>
      <c r="I14" s="9">
        <v>900</v>
      </c>
      <c r="J14" s="14"/>
      <c r="K14" s="14"/>
      <c r="L14" s="9">
        <v>900</v>
      </c>
      <c r="M14" s="14"/>
      <c r="N14" s="15"/>
      <c r="O14" s="20">
        <v>877.48</v>
      </c>
      <c r="P14" s="20">
        <v>22.52</v>
      </c>
      <c r="Q14" s="33">
        <v>0</v>
      </c>
      <c r="R14" s="14" t="s">
        <v>30</v>
      </c>
      <c r="S14" s="14" t="s">
        <v>30</v>
      </c>
      <c r="T14" s="14" t="s">
        <v>30</v>
      </c>
      <c r="U14" s="9"/>
    </row>
    <row r="15" ht="36" spans="1:21">
      <c r="A15" s="9">
        <v>10</v>
      </c>
      <c r="B15" s="9" t="s">
        <v>24</v>
      </c>
      <c r="C15" s="10" t="s">
        <v>55</v>
      </c>
      <c r="D15" s="9" t="s">
        <v>26</v>
      </c>
      <c r="E15" s="11">
        <v>44896</v>
      </c>
      <c r="F15" s="10" t="s">
        <v>56</v>
      </c>
      <c r="G15" s="9" t="s">
        <v>28</v>
      </c>
      <c r="H15" s="10" t="s">
        <v>57</v>
      </c>
      <c r="I15" s="9">
        <v>200</v>
      </c>
      <c r="J15" s="14"/>
      <c r="K15" s="14"/>
      <c r="L15" s="9">
        <v>200</v>
      </c>
      <c r="M15" s="14"/>
      <c r="N15" s="15"/>
      <c r="O15" s="20">
        <v>194.18</v>
      </c>
      <c r="P15" s="20">
        <v>5.82</v>
      </c>
      <c r="Q15" s="33">
        <v>0</v>
      </c>
      <c r="R15" s="14" t="s">
        <v>30</v>
      </c>
      <c r="S15" s="14" t="s">
        <v>30</v>
      </c>
      <c r="T15" s="14" t="s">
        <v>30</v>
      </c>
      <c r="U15" s="9"/>
    </row>
    <row r="16" ht="48" spans="1:21">
      <c r="A16" s="9">
        <v>11</v>
      </c>
      <c r="B16" s="9" t="s">
        <v>24</v>
      </c>
      <c r="C16" s="10" t="s">
        <v>58</v>
      </c>
      <c r="D16" s="9" t="s">
        <v>26</v>
      </c>
      <c r="E16" s="11">
        <v>44896</v>
      </c>
      <c r="F16" s="10" t="s">
        <v>59</v>
      </c>
      <c r="G16" s="9" t="s">
        <v>28</v>
      </c>
      <c r="H16" s="10" t="s">
        <v>60</v>
      </c>
      <c r="I16" s="9">
        <v>350</v>
      </c>
      <c r="J16" s="14"/>
      <c r="K16" s="14"/>
      <c r="L16" s="9">
        <v>350</v>
      </c>
      <c r="M16" s="14"/>
      <c r="N16" s="15"/>
      <c r="O16" s="20">
        <v>340.63</v>
      </c>
      <c r="P16" s="20">
        <v>9.37</v>
      </c>
      <c r="Q16" s="33">
        <v>0</v>
      </c>
      <c r="R16" s="14" t="s">
        <v>30</v>
      </c>
      <c r="S16" s="14" t="s">
        <v>30</v>
      </c>
      <c r="T16" s="14" t="s">
        <v>30</v>
      </c>
      <c r="U16" s="9"/>
    </row>
    <row r="17" ht="24" spans="1:21">
      <c r="A17" s="9">
        <v>12</v>
      </c>
      <c r="B17" s="9" t="s">
        <v>24</v>
      </c>
      <c r="C17" s="10" t="s">
        <v>61</v>
      </c>
      <c r="D17" s="9" t="s">
        <v>26</v>
      </c>
      <c r="E17" s="11">
        <v>44896</v>
      </c>
      <c r="F17" s="10" t="s">
        <v>62</v>
      </c>
      <c r="G17" s="9" t="s">
        <v>28</v>
      </c>
      <c r="H17" s="10" t="s">
        <v>63</v>
      </c>
      <c r="I17" s="9">
        <v>530</v>
      </c>
      <c r="J17" s="14"/>
      <c r="K17" s="14"/>
      <c r="L17" s="9">
        <v>530</v>
      </c>
      <c r="M17" s="14"/>
      <c r="N17" s="15"/>
      <c r="O17" s="21">
        <v>514.91</v>
      </c>
      <c r="P17" s="21">
        <v>15.09</v>
      </c>
      <c r="Q17" s="19">
        <v>0</v>
      </c>
      <c r="R17" s="14" t="s">
        <v>30</v>
      </c>
      <c r="S17" s="14" t="s">
        <v>30</v>
      </c>
      <c r="T17" s="14" t="s">
        <v>30</v>
      </c>
      <c r="U17" s="9"/>
    </row>
    <row r="18" ht="36" spans="1:21">
      <c r="A18" s="9">
        <v>13</v>
      </c>
      <c r="B18" s="9" t="s">
        <v>24</v>
      </c>
      <c r="C18" s="10" t="s">
        <v>64</v>
      </c>
      <c r="D18" s="9" t="s">
        <v>26</v>
      </c>
      <c r="E18" s="11">
        <v>44896</v>
      </c>
      <c r="F18" s="10" t="s">
        <v>65</v>
      </c>
      <c r="G18" s="9" t="s">
        <v>28</v>
      </c>
      <c r="H18" s="10" t="s">
        <v>66</v>
      </c>
      <c r="I18" s="9">
        <v>798</v>
      </c>
      <c r="J18" s="14"/>
      <c r="K18" s="14"/>
      <c r="L18" s="9">
        <v>798</v>
      </c>
      <c r="M18" s="14"/>
      <c r="N18" s="15"/>
      <c r="O18" s="21">
        <v>774.94</v>
      </c>
      <c r="P18" s="21">
        <v>23.06</v>
      </c>
      <c r="Q18" s="19">
        <v>0</v>
      </c>
      <c r="R18" s="14" t="s">
        <v>30</v>
      </c>
      <c r="S18" s="14" t="s">
        <v>30</v>
      </c>
      <c r="T18" s="14" t="s">
        <v>30</v>
      </c>
      <c r="U18" s="9"/>
    </row>
    <row r="19" spans="1:21">
      <c r="A19" s="9">
        <v>14</v>
      </c>
      <c r="B19" s="9" t="s">
        <v>24</v>
      </c>
      <c r="C19" s="10" t="s">
        <v>67</v>
      </c>
      <c r="D19" s="9" t="s">
        <v>26</v>
      </c>
      <c r="E19" s="11">
        <v>44896</v>
      </c>
      <c r="F19" s="10" t="s">
        <v>68</v>
      </c>
      <c r="G19" s="9" t="s">
        <v>28</v>
      </c>
      <c r="H19" s="10" t="s">
        <v>69</v>
      </c>
      <c r="I19" s="9">
        <v>700</v>
      </c>
      <c r="J19" s="14"/>
      <c r="K19" s="14"/>
      <c r="L19" s="9">
        <v>700</v>
      </c>
      <c r="M19" s="14"/>
      <c r="N19" s="15"/>
      <c r="O19" s="22">
        <v>700</v>
      </c>
      <c r="P19" s="22"/>
      <c r="Q19" s="19">
        <v>0</v>
      </c>
      <c r="R19" s="14" t="s">
        <v>30</v>
      </c>
      <c r="S19" s="14" t="s">
        <v>30</v>
      </c>
      <c r="T19" s="14" t="s">
        <v>30</v>
      </c>
      <c r="U19" s="9"/>
    </row>
    <row r="20" ht="24" spans="1:21">
      <c r="A20" s="9">
        <v>15</v>
      </c>
      <c r="B20" s="9" t="s">
        <v>24</v>
      </c>
      <c r="C20" s="10" t="s">
        <v>70</v>
      </c>
      <c r="D20" s="9" t="s">
        <v>26</v>
      </c>
      <c r="E20" s="11">
        <v>44896</v>
      </c>
      <c r="F20" s="10" t="s">
        <v>71</v>
      </c>
      <c r="G20" s="9" t="s">
        <v>28</v>
      </c>
      <c r="H20" s="10" t="s">
        <v>72</v>
      </c>
      <c r="I20" s="9">
        <v>500</v>
      </c>
      <c r="J20" s="14"/>
      <c r="K20" s="14"/>
      <c r="L20" s="9">
        <v>500</v>
      </c>
      <c r="M20" s="14"/>
      <c r="N20" s="15"/>
      <c r="O20" s="22">
        <v>500</v>
      </c>
      <c r="P20" s="22"/>
      <c r="Q20" s="19">
        <v>0</v>
      </c>
      <c r="R20" s="14" t="s">
        <v>30</v>
      </c>
      <c r="S20" s="14" t="s">
        <v>30</v>
      </c>
      <c r="T20" s="14" t="s">
        <v>30</v>
      </c>
      <c r="U20" s="9"/>
    </row>
    <row r="21" spans="1:21">
      <c r="A21" s="9">
        <v>16</v>
      </c>
      <c r="B21" s="9" t="s">
        <v>24</v>
      </c>
      <c r="C21" s="10" t="s">
        <v>73</v>
      </c>
      <c r="D21" s="9" t="s">
        <v>26</v>
      </c>
      <c r="E21" s="11">
        <v>44896</v>
      </c>
      <c r="F21" s="10" t="s">
        <v>74</v>
      </c>
      <c r="G21" s="9" t="s">
        <v>28</v>
      </c>
      <c r="H21" s="10" t="s">
        <v>75</v>
      </c>
      <c r="I21" s="9">
        <v>170</v>
      </c>
      <c r="J21" s="14"/>
      <c r="K21" s="14"/>
      <c r="L21" s="9">
        <v>170</v>
      </c>
      <c r="M21" s="14"/>
      <c r="N21" s="15"/>
      <c r="O21" s="22">
        <v>170</v>
      </c>
      <c r="P21" s="22"/>
      <c r="Q21" s="19">
        <v>0</v>
      </c>
      <c r="R21" s="14" t="s">
        <v>30</v>
      </c>
      <c r="S21" s="14" t="s">
        <v>30</v>
      </c>
      <c r="T21" s="14" t="s">
        <v>30</v>
      </c>
      <c r="U21" s="9"/>
    </row>
    <row r="22" spans="1:21">
      <c r="A22" s="9">
        <v>17</v>
      </c>
      <c r="B22" s="9" t="s">
        <v>24</v>
      </c>
      <c r="C22" s="10" t="s">
        <v>76</v>
      </c>
      <c r="D22" s="9" t="s">
        <v>26</v>
      </c>
      <c r="E22" s="11">
        <v>44896</v>
      </c>
      <c r="F22" s="10" t="s">
        <v>77</v>
      </c>
      <c r="G22" s="9" t="s">
        <v>28</v>
      </c>
      <c r="H22" s="10" t="s">
        <v>78</v>
      </c>
      <c r="I22" s="9">
        <v>1253</v>
      </c>
      <c r="J22" s="14"/>
      <c r="K22" s="14"/>
      <c r="L22" s="9">
        <v>1253</v>
      </c>
      <c r="M22" s="14"/>
      <c r="N22" s="15"/>
      <c r="O22" s="22">
        <v>1252.22</v>
      </c>
      <c r="P22" s="22"/>
      <c r="Q22" s="19">
        <v>0.779999999999973</v>
      </c>
      <c r="R22" s="14" t="s">
        <v>30</v>
      </c>
      <c r="S22" s="14" t="s">
        <v>30</v>
      </c>
      <c r="T22" s="14" t="s">
        <v>30</v>
      </c>
      <c r="U22" s="9"/>
    </row>
    <row r="23" ht="24" spans="1:21">
      <c r="A23" s="9">
        <v>18</v>
      </c>
      <c r="B23" s="9" t="s">
        <v>24</v>
      </c>
      <c r="C23" s="10" t="s">
        <v>79</v>
      </c>
      <c r="D23" s="9" t="s">
        <v>26</v>
      </c>
      <c r="E23" s="11">
        <v>44896</v>
      </c>
      <c r="F23" s="10" t="s">
        <v>80</v>
      </c>
      <c r="G23" s="9" t="s">
        <v>28</v>
      </c>
      <c r="H23" s="10" t="s">
        <v>81</v>
      </c>
      <c r="I23" s="9">
        <v>290</v>
      </c>
      <c r="J23" s="14"/>
      <c r="K23" s="14"/>
      <c r="L23" s="9">
        <v>290</v>
      </c>
      <c r="M23" s="14"/>
      <c r="N23" s="15"/>
      <c r="O23" s="23">
        <v>281.32</v>
      </c>
      <c r="P23" s="23">
        <v>8.68</v>
      </c>
      <c r="Q23" s="19">
        <v>0</v>
      </c>
      <c r="R23" s="14" t="s">
        <v>30</v>
      </c>
      <c r="S23" s="14" t="s">
        <v>30</v>
      </c>
      <c r="T23" s="14" t="s">
        <v>30</v>
      </c>
      <c r="U23" s="9"/>
    </row>
    <row r="24" ht="24" spans="1:21">
      <c r="A24" s="9">
        <v>19</v>
      </c>
      <c r="B24" s="9" t="s">
        <v>24</v>
      </c>
      <c r="C24" s="10" t="s">
        <v>82</v>
      </c>
      <c r="D24" s="9" t="s">
        <v>26</v>
      </c>
      <c r="E24" s="11">
        <v>44896</v>
      </c>
      <c r="F24" s="10" t="s">
        <v>83</v>
      </c>
      <c r="G24" s="9" t="s">
        <v>28</v>
      </c>
      <c r="H24" s="10" t="s">
        <v>84</v>
      </c>
      <c r="I24" s="9">
        <v>2297</v>
      </c>
      <c r="J24" s="14"/>
      <c r="K24" s="14"/>
      <c r="L24" s="9">
        <v>2297</v>
      </c>
      <c r="M24" s="14"/>
      <c r="N24" s="15"/>
      <c r="O24" s="22">
        <v>2297</v>
      </c>
      <c r="P24" s="22"/>
      <c r="Q24" s="19">
        <v>0</v>
      </c>
      <c r="R24" s="14" t="s">
        <v>30</v>
      </c>
      <c r="S24" s="14" t="s">
        <v>30</v>
      </c>
      <c r="T24" s="14" t="s">
        <v>30</v>
      </c>
      <c r="U24" s="9"/>
    </row>
    <row r="25" ht="24" spans="1:21">
      <c r="A25" s="9">
        <v>20</v>
      </c>
      <c r="B25" s="9" t="s">
        <v>24</v>
      </c>
      <c r="C25" s="10" t="s">
        <v>85</v>
      </c>
      <c r="D25" s="9" t="s">
        <v>26</v>
      </c>
      <c r="E25" s="11">
        <v>44896</v>
      </c>
      <c r="F25" s="10" t="s">
        <v>86</v>
      </c>
      <c r="G25" s="9" t="s">
        <v>28</v>
      </c>
      <c r="H25" s="10" t="s">
        <v>87</v>
      </c>
      <c r="I25" s="9">
        <v>500</v>
      </c>
      <c r="J25" s="14"/>
      <c r="K25" s="14"/>
      <c r="L25" s="9">
        <v>500</v>
      </c>
      <c r="M25" s="14"/>
      <c r="N25" s="15"/>
      <c r="O25" s="23">
        <v>485.21</v>
      </c>
      <c r="P25" s="23">
        <v>14.79</v>
      </c>
      <c r="Q25" s="19">
        <v>0</v>
      </c>
      <c r="R25" s="14" t="s">
        <v>30</v>
      </c>
      <c r="S25" s="14" t="s">
        <v>30</v>
      </c>
      <c r="T25" s="14" t="s">
        <v>30</v>
      </c>
      <c r="U25" s="9"/>
    </row>
    <row r="26" spans="1:21">
      <c r="A26" s="9">
        <v>21</v>
      </c>
      <c r="B26" s="9" t="s">
        <v>24</v>
      </c>
      <c r="C26" s="10" t="s">
        <v>88</v>
      </c>
      <c r="D26" s="9" t="s">
        <v>26</v>
      </c>
      <c r="E26" s="11">
        <v>44896</v>
      </c>
      <c r="F26" s="10" t="s">
        <v>89</v>
      </c>
      <c r="G26" s="9" t="s">
        <v>28</v>
      </c>
      <c r="H26" s="10" t="s">
        <v>90</v>
      </c>
      <c r="I26" s="9">
        <v>200</v>
      </c>
      <c r="J26" s="14"/>
      <c r="K26" s="14"/>
      <c r="L26" s="9">
        <v>200</v>
      </c>
      <c r="M26" s="14"/>
      <c r="N26" s="15"/>
      <c r="O26" s="22">
        <v>200</v>
      </c>
      <c r="P26" s="22"/>
      <c r="Q26" s="19">
        <v>0</v>
      </c>
      <c r="R26" s="14" t="s">
        <v>30</v>
      </c>
      <c r="S26" s="14" t="s">
        <v>30</v>
      </c>
      <c r="T26" s="14" t="s">
        <v>30</v>
      </c>
      <c r="U26" s="9"/>
    </row>
    <row r="27" ht="24" spans="1:21">
      <c r="A27" s="9">
        <v>22</v>
      </c>
      <c r="B27" s="9" t="s">
        <v>24</v>
      </c>
      <c r="C27" s="10" t="s">
        <v>91</v>
      </c>
      <c r="D27" s="9" t="s">
        <v>26</v>
      </c>
      <c r="E27" s="11">
        <v>44896</v>
      </c>
      <c r="F27" s="10" t="s">
        <v>92</v>
      </c>
      <c r="G27" s="9" t="s">
        <v>28</v>
      </c>
      <c r="H27" s="10" t="s">
        <v>93</v>
      </c>
      <c r="I27" s="9">
        <v>350</v>
      </c>
      <c r="J27" s="14"/>
      <c r="K27" s="14"/>
      <c r="L27" s="9">
        <v>350</v>
      </c>
      <c r="M27" s="14"/>
      <c r="N27" s="15"/>
      <c r="O27" s="23">
        <v>341.65</v>
      </c>
      <c r="P27" s="23">
        <v>8.35</v>
      </c>
      <c r="Q27" s="19">
        <v>0</v>
      </c>
      <c r="R27" s="14" t="s">
        <v>30</v>
      </c>
      <c r="S27" s="14" t="s">
        <v>30</v>
      </c>
      <c r="T27" s="14" t="s">
        <v>30</v>
      </c>
      <c r="U27" s="9"/>
    </row>
    <row r="28" ht="24" spans="1:21">
      <c r="A28" s="9">
        <v>23</v>
      </c>
      <c r="B28" s="9" t="s">
        <v>24</v>
      </c>
      <c r="C28" s="10" t="s">
        <v>94</v>
      </c>
      <c r="D28" s="9" t="s">
        <v>26</v>
      </c>
      <c r="E28" s="11">
        <v>44896</v>
      </c>
      <c r="F28" s="10" t="s">
        <v>95</v>
      </c>
      <c r="G28" s="9" t="s">
        <v>28</v>
      </c>
      <c r="H28" s="10" t="s">
        <v>96</v>
      </c>
      <c r="I28" s="9">
        <v>300</v>
      </c>
      <c r="J28" s="14"/>
      <c r="K28" s="14"/>
      <c r="L28" s="9">
        <v>300</v>
      </c>
      <c r="M28" s="14"/>
      <c r="N28" s="15"/>
      <c r="O28" s="23">
        <v>291.79</v>
      </c>
      <c r="P28" s="23">
        <v>8.21</v>
      </c>
      <c r="Q28" s="19">
        <v>0</v>
      </c>
      <c r="R28" s="14" t="s">
        <v>30</v>
      </c>
      <c r="S28" s="14" t="s">
        <v>30</v>
      </c>
      <c r="T28" s="14" t="s">
        <v>30</v>
      </c>
      <c r="U28" s="9"/>
    </row>
    <row r="29" spans="1:21">
      <c r="A29" s="9">
        <v>24</v>
      </c>
      <c r="B29" s="9" t="s">
        <v>24</v>
      </c>
      <c r="C29" s="10" t="s">
        <v>97</v>
      </c>
      <c r="D29" s="9" t="s">
        <v>26</v>
      </c>
      <c r="E29" s="11">
        <v>44896</v>
      </c>
      <c r="F29" s="10" t="s">
        <v>98</v>
      </c>
      <c r="G29" s="9" t="s">
        <v>28</v>
      </c>
      <c r="H29" s="10" t="s">
        <v>99</v>
      </c>
      <c r="I29" s="9">
        <v>500</v>
      </c>
      <c r="J29" s="14"/>
      <c r="K29" s="14"/>
      <c r="L29" s="9">
        <v>500</v>
      </c>
      <c r="M29" s="14"/>
      <c r="N29" s="15"/>
      <c r="O29" s="24">
        <v>500</v>
      </c>
      <c r="P29" s="23"/>
      <c r="Q29" s="19">
        <v>0</v>
      </c>
      <c r="R29" s="14" t="s">
        <v>30</v>
      </c>
      <c r="S29" s="14" t="s">
        <v>30</v>
      </c>
      <c r="T29" s="14" t="s">
        <v>30</v>
      </c>
      <c r="U29" s="9"/>
    </row>
    <row r="30" ht="24" spans="1:21">
      <c r="A30" s="9">
        <v>25</v>
      </c>
      <c r="B30" s="9" t="s">
        <v>24</v>
      </c>
      <c r="C30" s="10" t="s">
        <v>100</v>
      </c>
      <c r="D30" s="9" t="s">
        <v>26</v>
      </c>
      <c r="E30" s="11">
        <v>44896</v>
      </c>
      <c r="F30" s="10" t="s">
        <v>101</v>
      </c>
      <c r="G30" s="9" t="s">
        <v>28</v>
      </c>
      <c r="H30" s="10" t="s">
        <v>102</v>
      </c>
      <c r="I30" s="9">
        <v>500</v>
      </c>
      <c r="J30" s="14"/>
      <c r="K30" s="14"/>
      <c r="L30" s="9">
        <v>500</v>
      </c>
      <c r="M30" s="14"/>
      <c r="N30" s="15"/>
      <c r="O30" s="23">
        <v>484.3</v>
      </c>
      <c r="P30" s="24">
        <v>14.98</v>
      </c>
      <c r="Q30" s="19">
        <v>0.719999999999988</v>
      </c>
      <c r="R30" s="14" t="s">
        <v>30</v>
      </c>
      <c r="S30" s="14" t="s">
        <v>30</v>
      </c>
      <c r="T30" s="14" t="s">
        <v>30</v>
      </c>
      <c r="U30" s="9"/>
    </row>
    <row r="31" spans="1:21">
      <c r="A31" s="9">
        <v>26</v>
      </c>
      <c r="B31" s="9" t="s">
        <v>24</v>
      </c>
      <c r="C31" s="10" t="s">
        <v>103</v>
      </c>
      <c r="D31" s="9" t="s">
        <v>26</v>
      </c>
      <c r="E31" s="11">
        <v>44896</v>
      </c>
      <c r="F31" s="10" t="s">
        <v>104</v>
      </c>
      <c r="G31" s="9" t="s">
        <v>28</v>
      </c>
      <c r="H31" s="10" t="s">
        <v>105</v>
      </c>
      <c r="I31" s="9">
        <v>200</v>
      </c>
      <c r="J31" s="14"/>
      <c r="K31" s="14"/>
      <c r="L31" s="9">
        <v>200</v>
      </c>
      <c r="M31" s="14"/>
      <c r="N31" s="15"/>
      <c r="O31" s="25">
        <v>200</v>
      </c>
      <c r="P31" s="25"/>
      <c r="Q31" s="19">
        <v>0</v>
      </c>
      <c r="R31" s="14" t="s">
        <v>30</v>
      </c>
      <c r="S31" s="14" t="s">
        <v>30</v>
      </c>
      <c r="T31" s="14" t="s">
        <v>30</v>
      </c>
      <c r="U31" s="9"/>
    </row>
    <row r="32" ht="24" spans="1:21">
      <c r="A32" s="9">
        <v>27</v>
      </c>
      <c r="B32" s="9" t="s">
        <v>24</v>
      </c>
      <c r="C32" s="10" t="s">
        <v>106</v>
      </c>
      <c r="D32" s="9" t="s">
        <v>26</v>
      </c>
      <c r="E32" s="11">
        <v>44896</v>
      </c>
      <c r="F32" s="10" t="s">
        <v>107</v>
      </c>
      <c r="G32" s="9" t="s">
        <v>28</v>
      </c>
      <c r="H32" s="10" t="s">
        <v>108</v>
      </c>
      <c r="I32" s="9">
        <v>657</v>
      </c>
      <c r="J32" s="14"/>
      <c r="K32" s="14"/>
      <c r="L32" s="9">
        <v>657</v>
      </c>
      <c r="M32" s="14"/>
      <c r="N32" s="15"/>
      <c r="O32" s="16">
        <v>657</v>
      </c>
      <c r="P32" s="16">
        <v>0</v>
      </c>
      <c r="Q32" s="30">
        <v>0</v>
      </c>
      <c r="R32" s="14" t="s">
        <v>30</v>
      </c>
      <c r="S32" s="14" t="s">
        <v>30</v>
      </c>
      <c r="T32" s="14" t="s">
        <v>30</v>
      </c>
      <c r="U32" s="9"/>
    </row>
    <row r="33" spans="1:21">
      <c r="A33" s="9">
        <v>28</v>
      </c>
      <c r="B33" s="9" t="s">
        <v>24</v>
      </c>
      <c r="C33" s="10" t="s">
        <v>109</v>
      </c>
      <c r="D33" s="9" t="s">
        <v>26</v>
      </c>
      <c r="E33" s="11">
        <v>44896</v>
      </c>
      <c r="F33" s="10" t="s">
        <v>110</v>
      </c>
      <c r="G33" s="9" t="s">
        <v>28</v>
      </c>
      <c r="H33" s="10" t="s">
        <v>111</v>
      </c>
      <c r="I33" s="9">
        <v>300</v>
      </c>
      <c r="J33" s="14"/>
      <c r="K33" s="14"/>
      <c r="L33" s="9">
        <v>300</v>
      </c>
      <c r="M33" s="14"/>
      <c r="N33" s="15"/>
      <c r="O33" s="22">
        <v>300</v>
      </c>
      <c r="P33" s="22"/>
      <c r="Q33" s="19">
        <v>0</v>
      </c>
      <c r="R33" s="14" t="s">
        <v>30</v>
      </c>
      <c r="S33" s="14" t="s">
        <v>30</v>
      </c>
      <c r="T33" s="14" t="s">
        <v>30</v>
      </c>
      <c r="U33" s="9"/>
    </row>
    <row r="34" ht="24" spans="1:21">
      <c r="A34" s="9">
        <v>29</v>
      </c>
      <c r="B34" s="9" t="s">
        <v>24</v>
      </c>
      <c r="C34" s="10" t="s">
        <v>112</v>
      </c>
      <c r="D34" s="9" t="s">
        <v>26</v>
      </c>
      <c r="E34" s="11">
        <v>44896</v>
      </c>
      <c r="F34" s="10" t="s">
        <v>113</v>
      </c>
      <c r="G34" s="9" t="s">
        <v>28</v>
      </c>
      <c r="H34" s="10" t="s">
        <v>114</v>
      </c>
      <c r="I34" s="9">
        <v>400</v>
      </c>
      <c r="J34" s="14"/>
      <c r="K34" s="14"/>
      <c r="L34" s="9"/>
      <c r="M34" s="9">
        <v>400</v>
      </c>
      <c r="N34" s="15"/>
      <c r="O34" s="26">
        <v>400</v>
      </c>
      <c r="P34" s="26"/>
      <c r="Q34" s="34">
        <v>0</v>
      </c>
      <c r="R34" s="14" t="s">
        <v>30</v>
      </c>
      <c r="S34" s="14" t="s">
        <v>30</v>
      </c>
      <c r="T34" s="14" t="s">
        <v>30</v>
      </c>
      <c r="U34" s="9"/>
    </row>
    <row r="35" ht="36" spans="1:21">
      <c r="A35" s="9">
        <v>30</v>
      </c>
      <c r="B35" s="9" t="s">
        <v>24</v>
      </c>
      <c r="C35" s="10" t="s">
        <v>115</v>
      </c>
      <c r="D35" s="9" t="s">
        <v>26</v>
      </c>
      <c r="E35" s="11">
        <v>44896</v>
      </c>
      <c r="F35" s="10" t="s">
        <v>116</v>
      </c>
      <c r="G35" s="9" t="s">
        <v>28</v>
      </c>
      <c r="H35" s="10" t="s">
        <v>114</v>
      </c>
      <c r="I35" s="9">
        <v>600</v>
      </c>
      <c r="J35" s="14"/>
      <c r="K35" s="14"/>
      <c r="L35" s="9"/>
      <c r="M35" s="9">
        <v>600</v>
      </c>
      <c r="N35" s="15"/>
      <c r="O35" s="26">
        <v>600</v>
      </c>
      <c r="P35" s="26"/>
      <c r="Q35" s="34">
        <v>0</v>
      </c>
      <c r="R35" s="14" t="s">
        <v>30</v>
      </c>
      <c r="S35" s="14" t="s">
        <v>30</v>
      </c>
      <c r="T35" s="14" t="s">
        <v>30</v>
      </c>
      <c r="U35" s="9"/>
    </row>
    <row r="36" ht="24" spans="1:21">
      <c r="A36" s="9">
        <v>31</v>
      </c>
      <c r="B36" s="9" t="s">
        <v>24</v>
      </c>
      <c r="C36" s="10" t="s">
        <v>117</v>
      </c>
      <c r="D36" s="9" t="s">
        <v>26</v>
      </c>
      <c r="E36" s="11">
        <v>44897</v>
      </c>
      <c r="F36" s="10" t="s">
        <v>118</v>
      </c>
      <c r="G36" s="9" t="s">
        <v>28</v>
      </c>
      <c r="H36" s="10" t="s">
        <v>114</v>
      </c>
      <c r="I36" s="9">
        <v>400</v>
      </c>
      <c r="J36" s="14"/>
      <c r="K36" s="14"/>
      <c r="L36" s="14"/>
      <c r="M36" s="9">
        <v>400</v>
      </c>
      <c r="N36" s="15"/>
      <c r="O36" s="26">
        <v>400</v>
      </c>
      <c r="P36" s="26"/>
      <c r="Q36" s="34">
        <v>0</v>
      </c>
      <c r="R36" s="14" t="s">
        <v>30</v>
      </c>
      <c r="S36" s="14" t="s">
        <v>30</v>
      </c>
      <c r="T36" s="14" t="s">
        <v>30</v>
      </c>
      <c r="U36" s="9"/>
    </row>
    <row r="37" spans="1:21">
      <c r="A37" s="9">
        <v>32</v>
      </c>
      <c r="B37" s="9" t="s">
        <v>24</v>
      </c>
      <c r="C37" s="10" t="s">
        <v>119</v>
      </c>
      <c r="D37" s="9" t="s">
        <v>26</v>
      </c>
      <c r="E37" s="11">
        <v>44896</v>
      </c>
      <c r="F37" s="10" t="s">
        <v>120</v>
      </c>
      <c r="G37" s="9" t="s">
        <v>28</v>
      </c>
      <c r="H37" s="10" t="s">
        <v>121</v>
      </c>
      <c r="I37" s="9">
        <v>150</v>
      </c>
      <c r="J37" s="9">
        <v>150</v>
      </c>
      <c r="K37" s="9"/>
      <c r="L37" s="9"/>
      <c r="M37" s="9"/>
      <c r="N37" s="9"/>
      <c r="O37" s="27">
        <v>146.21</v>
      </c>
      <c r="P37" s="28">
        <v>3.79</v>
      </c>
      <c r="Q37" s="19">
        <v>0</v>
      </c>
      <c r="R37" s="14" t="s">
        <v>30</v>
      </c>
      <c r="S37" s="14" t="s">
        <v>30</v>
      </c>
      <c r="T37" s="14" t="s">
        <v>30</v>
      </c>
      <c r="U37" s="9"/>
    </row>
    <row r="38" spans="1:21">
      <c r="A38" s="9">
        <v>33</v>
      </c>
      <c r="B38" s="9" t="s">
        <v>24</v>
      </c>
      <c r="C38" s="10" t="s">
        <v>122</v>
      </c>
      <c r="D38" s="9" t="s">
        <v>26</v>
      </c>
      <c r="E38" s="11">
        <v>44897</v>
      </c>
      <c r="F38" s="10" t="s">
        <v>123</v>
      </c>
      <c r="G38" s="9" t="s">
        <v>28</v>
      </c>
      <c r="H38" s="10" t="s">
        <v>124</v>
      </c>
      <c r="I38" s="9">
        <v>150</v>
      </c>
      <c r="J38" s="9">
        <v>150</v>
      </c>
      <c r="K38" s="9"/>
      <c r="L38" s="9"/>
      <c r="M38" s="9"/>
      <c r="N38" s="9"/>
      <c r="O38" s="29">
        <v>145.5</v>
      </c>
      <c r="P38" s="29">
        <v>4.5</v>
      </c>
      <c r="Q38" s="33">
        <v>0</v>
      </c>
      <c r="R38" s="14" t="s">
        <v>30</v>
      </c>
      <c r="S38" s="14" t="s">
        <v>30</v>
      </c>
      <c r="T38" s="14" t="s">
        <v>30</v>
      </c>
      <c r="U38" s="9"/>
    </row>
    <row r="39" ht="24" spans="1:21">
      <c r="A39" s="9">
        <v>34</v>
      </c>
      <c r="B39" s="9" t="s">
        <v>24</v>
      </c>
      <c r="C39" s="10" t="s">
        <v>125</v>
      </c>
      <c r="D39" s="9" t="s">
        <v>26</v>
      </c>
      <c r="E39" s="11">
        <v>44896</v>
      </c>
      <c r="F39" s="10" t="s">
        <v>126</v>
      </c>
      <c r="G39" s="9" t="s">
        <v>127</v>
      </c>
      <c r="H39" s="10" t="s">
        <v>128</v>
      </c>
      <c r="I39" s="9">
        <v>58.8</v>
      </c>
      <c r="J39" s="9"/>
      <c r="K39" s="9">
        <v>58.8</v>
      </c>
      <c r="L39" s="9"/>
      <c r="M39" s="9"/>
      <c r="N39" s="9"/>
      <c r="O39" s="30">
        <v>58.8</v>
      </c>
      <c r="P39" s="30"/>
      <c r="Q39" s="30">
        <v>0</v>
      </c>
      <c r="R39" s="14" t="s">
        <v>30</v>
      </c>
      <c r="S39" s="14" t="s">
        <v>30</v>
      </c>
      <c r="T39" s="14" t="s">
        <v>30</v>
      </c>
      <c r="U39" s="9"/>
    </row>
    <row r="40" spans="1:21">
      <c r="A40" s="9">
        <v>35</v>
      </c>
      <c r="B40" s="9" t="s">
        <v>24</v>
      </c>
      <c r="C40" s="10" t="s">
        <v>129</v>
      </c>
      <c r="D40" s="9" t="s">
        <v>32</v>
      </c>
      <c r="E40" s="11">
        <v>44896</v>
      </c>
      <c r="F40" s="10" t="s">
        <v>44</v>
      </c>
      <c r="G40" s="11" t="s">
        <v>130</v>
      </c>
      <c r="H40" s="10" t="s">
        <v>131</v>
      </c>
      <c r="I40" s="14">
        <v>65.84</v>
      </c>
      <c r="J40" s="9"/>
      <c r="K40" s="14"/>
      <c r="L40" s="14">
        <v>65.84</v>
      </c>
      <c r="M40" s="9"/>
      <c r="N40" s="9"/>
      <c r="O40" s="25">
        <v>64.7</v>
      </c>
      <c r="P40" s="25">
        <v>1.14</v>
      </c>
      <c r="Q40" s="19">
        <v>0</v>
      </c>
      <c r="R40" s="14" t="s">
        <v>30</v>
      </c>
      <c r="S40" s="14" t="s">
        <v>30</v>
      </c>
      <c r="T40" s="14" t="s">
        <v>30</v>
      </c>
      <c r="U40" s="9"/>
    </row>
    <row r="41" ht="24" spans="1:21">
      <c r="A41" s="9">
        <v>36</v>
      </c>
      <c r="B41" s="9" t="s">
        <v>24</v>
      </c>
      <c r="C41" s="10" t="s">
        <v>132</v>
      </c>
      <c r="D41" s="9" t="s">
        <v>32</v>
      </c>
      <c r="E41" s="11">
        <v>44896</v>
      </c>
      <c r="F41" s="10" t="s">
        <v>133</v>
      </c>
      <c r="G41" s="11" t="s">
        <v>130</v>
      </c>
      <c r="H41" s="10" t="s">
        <v>134</v>
      </c>
      <c r="I41" s="14">
        <v>107.13</v>
      </c>
      <c r="J41" s="9"/>
      <c r="K41" s="14"/>
      <c r="L41" s="14">
        <v>107.13</v>
      </c>
      <c r="M41" s="9"/>
      <c r="N41" s="9"/>
      <c r="O41" s="18">
        <v>107.13</v>
      </c>
      <c r="P41" s="18">
        <v>0</v>
      </c>
      <c r="Q41" s="30">
        <v>0</v>
      </c>
      <c r="R41" s="14" t="s">
        <v>30</v>
      </c>
      <c r="S41" s="14" t="s">
        <v>30</v>
      </c>
      <c r="T41" s="14" t="s">
        <v>30</v>
      </c>
      <c r="U41" s="9"/>
    </row>
    <row r="42" ht="24" spans="1:21">
      <c r="A42" s="9">
        <v>37</v>
      </c>
      <c r="B42" s="9" t="s">
        <v>24</v>
      </c>
      <c r="C42" s="10" t="s">
        <v>135</v>
      </c>
      <c r="D42" s="9" t="s">
        <v>26</v>
      </c>
      <c r="E42" s="11">
        <v>44896</v>
      </c>
      <c r="F42" s="10" t="s">
        <v>136</v>
      </c>
      <c r="G42" s="11" t="s">
        <v>130</v>
      </c>
      <c r="H42" s="10" t="s">
        <v>137</v>
      </c>
      <c r="I42" s="14">
        <v>450</v>
      </c>
      <c r="J42" s="9"/>
      <c r="K42" s="9"/>
      <c r="L42" s="14">
        <v>450</v>
      </c>
      <c r="M42" s="9"/>
      <c r="N42" s="9"/>
      <c r="O42" s="18">
        <v>442</v>
      </c>
      <c r="P42" s="18">
        <v>8</v>
      </c>
      <c r="Q42" s="30">
        <v>0</v>
      </c>
      <c r="R42" s="14" t="s">
        <v>30</v>
      </c>
      <c r="S42" s="14" t="s">
        <v>30</v>
      </c>
      <c r="T42" s="14" t="s">
        <v>30</v>
      </c>
      <c r="U42" s="9"/>
    </row>
    <row r="43" ht="48" spans="1:21">
      <c r="A43" s="9">
        <v>38</v>
      </c>
      <c r="B43" s="9" t="s">
        <v>24</v>
      </c>
      <c r="C43" s="10" t="s">
        <v>138</v>
      </c>
      <c r="D43" s="9" t="s">
        <v>26</v>
      </c>
      <c r="E43" s="11">
        <v>44896</v>
      </c>
      <c r="F43" s="10" t="s">
        <v>139</v>
      </c>
      <c r="G43" s="11" t="s">
        <v>130</v>
      </c>
      <c r="H43" s="10" t="s">
        <v>140</v>
      </c>
      <c r="I43" s="14">
        <v>200</v>
      </c>
      <c r="J43" s="9"/>
      <c r="K43" s="9"/>
      <c r="L43" s="14">
        <v>200</v>
      </c>
      <c r="M43" s="9"/>
      <c r="N43" s="9"/>
      <c r="O43" s="18">
        <v>200</v>
      </c>
      <c r="P43" s="18"/>
      <c r="Q43" s="30">
        <v>0</v>
      </c>
      <c r="R43" s="14" t="s">
        <v>30</v>
      </c>
      <c r="S43" s="14" t="s">
        <v>30</v>
      </c>
      <c r="T43" s="14" t="s">
        <v>30</v>
      </c>
      <c r="U43" s="9"/>
    </row>
    <row r="44" ht="24" spans="1:21">
      <c r="A44" s="9">
        <v>39</v>
      </c>
      <c r="B44" s="9" t="s">
        <v>24</v>
      </c>
      <c r="C44" s="10" t="s">
        <v>141</v>
      </c>
      <c r="D44" s="9" t="s">
        <v>32</v>
      </c>
      <c r="E44" s="11">
        <v>44896</v>
      </c>
      <c r="F44" s="10" t="s">
        <v>142</v>
      </c>
      <c r="G44" s="11" t="s">
        <v>130</v>
      </c>
      <c r="H44" s="10" t="s">
        <v>143</v>
      </c>
      <c r="I44" s="14">
        <v>839.16</v>
      </c>
      <c r="J44" s="9"/>
      <c r="K44" s="14"/>
      <c r="L44" s="14">
        <v>839.16</v>
      </c>
      <c r="M44" s="9"/>
      <c r="N44" s="9"/>
      <c r="O44" s="18">
        <v>839.16</v>
      </c>
      <c r="P44" s="18"/>
      <c r="Q44" s="30">
        <v>0</v>
      </c>
      <c r="R44" s="14" t="s">
        <v>30</v>
      </c>
      <c r="S44" s="14" t="s">
        <v>30</v>
      </c>
      <c r="T44" s="14" t="s">
        <v>30</v>
      </c>
      <c r="U44" s="9"/>
    </row>
    <row r="45" ht="36" spans="1:21">
      <c r="A45" s="9">
        <v>40</v>
      </c>
      <c r="B45" s="9" t="s">
        <v>24</v>
      </c>
      <c r="C45" s="10" t="s">
        <v>144</v>
      </c>
      <c r="D45" s="9" t="s">
        <v>26</v>
      </c>
      <c r="E45" s="11">
        <v>44896</v>
      </c>
      <c r="F45" s="10" t="s">
        <v>136</v>
      </c>
      <c r="G45" s="11" t="s">
        <v>130</v>
      </c>
      <c r="H45" s="10" t="s">
        <v>145</v>
      </c>
      <c r="I45" s="14">
        <v>265.37</v>
      </c>
      <c r="J45" s="9"/>
      <c r="K45" s="9"/>
      <c r="L45" s="14">
        <v>265.37</v>
      </c>
      <c r="M45" s="9"/>
      <c r="N45" s="9"/>
      <c r="O45" s="18">
        <v>252.37</v>
      </c>
      <c r="P45" s="18">
        <v>13</v>
      </c>
      <c r="Q45" s="30">
        <v>0</v>
      </c>
      <c r="R45" s="14" t="s">
        <v>30</v>
      </c>
      <c r="S45" s="14" t="s">
        <v>30</v>
      </c>
      <c r="T45" s="14" t="s">
        <v>30</v>
      </c>
      <c r="U45" s="9"/>
    </row>
    <row r="46" ht="36" spans="1:21">
      <c r="A46" s="9">
        <v>41</v>
      </c>
      <c r="B46" s="9" t="s">
        <v>24</v>
      </c>
      <c r="C46" s="10" t="s">
        <v>146</v>
      </c>
      <c r="D46" s="9" t="s">
        <v>26</v>
      </c>
      <c r="E46" s="11">
        <v>44896</v>
      </c>
      <c r="F46" s="10" t="s">
        <v>136</v>
      </c>
      <c r="G46" s="11" t="s">
        <v>130</v>
      </c>
      <c r="H46" s="10" t="s">
        <v>147</v>
      </c>
      <c r="I46" s="14">
        <v>280.69</v>
      </c>
      <c r="J46" s="9"/>
      <c r="K46" s="9"/>
      <c r="L46" s="14">
        <v>280.69</v>
      </c>
      <c r="M46" s="9"/>
      <c r="N46" s="9"/>
      <c r="O46" s="18">
        <v>280.69</v>
      </c>
      <c r="P46" s="18">
        <v>0</v>
      </c>
      <c r="Q46" s="30">
        <v>0</v>
      </c>
      <c r="R46" s="14" t="s">
        <v>30</v>
      </c>
      <c r="S46" s="14" t="s">
        <v>30</v>
      </c>
      <c r="T46" s="14" t="s">
        <v>30</v>
      </c>
      <c r="U46" s="9"/>
    </row>
    <row r="47" ht="48" spans="1:21">
      <c r="A47" s="9">
        <v>42</v>
      </c>
      <c r="B47" s="9" t="s">
        <v>24</v>
      </c>
      <c r="C47" s="10" t="s">
        <v>148</v>
      </c>
      <c r="D47" s="9" t="s">
        <v>26</v>
      </c>
      <c r="E47" s="11">
        <v>44896</v>
      </c>
      <c r="F47" s="10" t="s">
        <v>149</v>
      </c>
      <c r="G47" s="11" t="s">
        <v>130</v>
      </c>
      <c r="H47" s="10" t="s">
        <v>150</v>
      </c>
      <c r="I47" s="14">
        <v>283.2</v>
      </c>
      <c r="J47" s="9"/>
      <c r="K47" s="9"/>
      <c r="L47" s="14">
        <v>283.2</v>
      </c>
      <c r="M47" s="9"/>
      <c r="N47" s="9"/>
      <c r="O47" s="18">
        <v>283.2</v>
      </c>
      <c r="P47" s="18"/>
      <c r="Q47" s="30">
        <v>0</v>
      </c>
      <c r="R47" s="14" t="s">
        <v>30</v>
      </c>
      <c r="S47" s="14" t="s">
        <v>30</v>
      </c>
      <c r="T47" s="14" t="s">
        <v>30</v>
      </c>
      <c r="U47" s="9"/>
    </row>
    <row r="48" ht="24" spans="1:21">
      <c r="A48" s="9">
        <v>43</v>
      </c>
      <c r="B48" s="9" t="s">
        <v>151</v>
      </c>
      <c r="C48" s="10" t="s">
        <v>152</v>
      </c>
      <c r="D48" s="9" t="s">
        <v>26</v>
      </c>
      <c r="E48" s="11">
        <v>44896</v>
      </c>
      <c r="F48" s="10" t="s">
        <v>153</v>
      </c>
      <c r="G48" s="11" t="s">
        <v>130</v>
      </c>
      <c r="H48" s="10" t="s">
        <v>154</v>
      </c>
      <c r="I48" s="14">
        <v>319.67</v>
      </c>
      <c r="J48" s="14">
        <v>92.27</v>
      </c>
      <c r="K48" s="9"/>
      <c r="L48" s="14"/>
      <c r="M48" s="14">
        <v>227.4</v>
      </c>
      <c r="N48" s="9"/>
      <c r="O48" s="30">
        <v>319.67</v>
      </c>
      <c r="P48" s="30"/>
      <c r="Q48" s="30">
        <v>0</v>
      </c>
      <c r="R48" s="14" t="s">
        <v>30</v>
      </c>
      <c r="S48" s="14" t="s">
        <v>30</v>
      </c>
      <c r="T48" s="14" t="s">
        <v>30</v>
      </c>
      <c r="U48" s="9"/>
    </row>
    <row r="49" ht="24" spans="1:21">
      <c r="A49" s="9">
        <v>44</v>
      </c>
      <c r="B49" s="9" t="s">
        <v>151</v>
      </c>
      <c r="C49" s="10" t="s">
        <v>155</v>
      </c>
      <c r="D49" s="9" t="s">
        <v>26</v>
      </c>
      <c r="E49" s="11">
        <v>44896</v>
      </c>
      <c r="F49" s="10" t="s">
        <v>156</v>
      </c>
      <c r="G49" s="11" t="s">
        <v>130</v>
      </c>
      <c r="H49" s="10" t="s">
        <v>157</v>
      </c>
      <c r="I49" s="14">
        <v>535.47</v>
      </c>
      <c r="J49" s="9">
        <v>488.88</v>
      </c>
      <c r="K49" s="14"/>
      <c r="L49" s="14">
        <v>46.59</v>
      </c>
      <c r="M49" s="9"/>
      <c r="N49" s="9"/>
      <c r="O49" s="30">
        <v>535.47</v>
      </c>
      <c r="P49" s="30"/>
      <c r="Q49" s="30">
        <v>0</v>
      </c>
      <c r="R49" s="14" t="s">
        <v>30</v>
      </c>
      <c r="S49" s="14" t="s">
        <v>30</v>
      </c>
      <c r="T49" s="14" t="s">
        <v>30</v>
      </c>
      <c r="U49" s="9"/>
    </row>
    <row r="50" ht="24" spans="1:21">
      <c r="A50" s="9">
        <v>45</v>
      </c>
      <c r="B50" s="9" t="s">
        <v>151</v>
      </c>
      <c r="C50" s="10" t="s">
        <v>158</v>
      </c>
      <c r="D50" s="9" t="s">
        <v>26</v>
      </c>
      <c r="E50" s="11">
        <v>44896</v>
      </c>
      <c r="F50" s="10" t="s">
        <v>159</v>
      </c>
      <c r="G50" s="11" t="s">
        <v>130</v>
      </c>
      <c r="H50" s="10" t="s">
        <v>160</v>
      </c>
      <c r="I50" s="14">
        <v>344.76</v>
      </c>
      <c r="J50" s="9"/>
      <c r="K50" s="14">
        <v>50</v>
      </c>
      <c r="L50" s="14">
        <v>294.76</v>
      </c>
      <c r="M50" s="9"/>
      <c r="N50" s="9"/>
      <c r="O50" s="19">
        <v>344.76</v>
      </c>
      <c r="P50" s="19"/>
      <c r="Q50" s="19">
        <v>0</v>
      </c>
      <c r="R50" s="14" t="s">
        <v>30</v>
      </c>
      <c r="S50" s="14" t="s">
        <v>30</v>
      </c>
      <c r="T50" s="14" t="s">
        <v>30</v>
      </c>
      <c r="U50" s="9"/>
    </row>
    <row r="51" ht="24" spans="1:21">
      <c r="A51" s="9">
        <v>46</v>
      </c>
      <c r="B51" s="9" t="s">
        <v>151</v>
      </c>
      <c r="C51" s="10" t="s">
        <v>161</v>
      </c>
      <c r="D51" s="9" t="s">
        <v>26</v>
      </c>
      <c r="E51" s="11">
        <v>44896</v>
      </c>
      <c r="F51" s="10" t="s">
        <v>162</v>
      </c>
      <c r="G51" s="11" t="s">
        <v>130</v>
      </c>
      <c r="H51" s="10" t="s">
        <v>163</v>
      </c>
      <c r="I51" s="14">
        <v>378.63</v>
      </c>
      <c r="J51" s="9">
        <v>200</v>
      </c>
      <c r="K51" s="14"/>
      <c r="L51" s="14">
        <v>178.63</v>
      </c>
      <c r="M51" s="9"/>
      <c r="N51" s="9"/>
      <c r="O51" s="30">
        <v>378.63</v>
      </c>
      <c r="P51" s="30"/>
      <c r="Q51" s="30">
        <v>0</v>
      </c>
      <c r="R51" s="14" t="s">
        <v>30</v>
      </c>
      <c r="S51" s="14" t="s">
        <v>30</v>
      </c>
      <c r="T51" s="14" t="s">
        <v>30</v>
      </c>
      <c r="U51" s="9"/>
    </row>
    <row r="52" spans="1:21">
      <c r="A52" s="9">
        <v>47</v>
      </c>
      <c r="B52" s="9" t="s">
        <v>151</v>
      </c>
      <c r="C52" s="10" t="s">
        <v>164</v>
      </c>
      <c r="D52" s="9" t="s">
        <v>26</v>
      </c>
      <c r="E52" s="11">
        <v>44896</v>
      </c>
      <c r="F52" s="10" t="s">
        <v>165</v>
      </c>
      <c r="G52" s="11" t="s">
        <v>130</v>
      </c>
      <c r="H52" s="10" t="s">
        <v>166</v>
      </c>
      <c r="I52" s="14">
        <v>209.34</v>
      </c>
      <c r="J52" s="9">
        <v>118.85</v>
      </c>
      <c r="K52" s="14"/>
      <c r="L52" s="14">
        <v>90.49</v>
      </c>
      <c r="M52" s="9"/>
      <c r="N52" s="9"/>
      <c r="O52" s="25">
        <v>209.34</v>
      </c>
      <c r="P52" s="25"/>
      <c r="Q52" s="19">
        <v>0</v>
      </c>
      <c r="R52" s="14" t="s">
        <v>30</v>
      </c>
      <c r="S52" s="14" t="s">
        <v>30</v>
      </c>
      <c r="T52" s="14" t="s">
        <v>30</v>
      </c>
      <c r="U52" s="9"/>
    </row>
    <row r="53" ht="48" spans="1:21">
      <c r="A53" s="9">
        <v>48</v>
      </c>
      <c r="B53" s="9" t="s">
        <v>151</v>
      </c>
      <c r="C53" s="10" t="s">
        <v>167</v>
      </c>
      <c r="D53" s="9" t="s">
        <v>26</v>
      </c>
      <c r="E53" s="11">
        <v>44896</v>
      </c>
      <c r="F53" s="10" t="s">
        <v>168</v>
      </c>
      <c r="G53" s="11" t="s">
        <v>130</v>
      </c>
      <c r="H53" s="10" t="s">
        <v>169</v>
      </c>
      <c r="I53" s="14">
        <v>84.92</v>
      </c>
      <c r="J53" s="9"/>
      <c r="K53" s="9">
        <v>68.55</v>
      </c>
      <c r="L53" s="14">
        <v>16.37</v>
      </c>
      <c r="M53" s="9"/>
      <c r="N53" s="9"/>
      <c r="O53" s="29">
        <v>84.92</v>
      </c>
      <c r="P53" s="29">
        <v>0</v>
      </c>
      <c r="Q53" s="33">
        <v>0</v>
      </c>
      <c r="R53" s="14" t="s">
        <v>30</v>
      </c>
      <c r="S53" s="14" t="s">
        <v>30</v>
      </c>
      <c r="T53" s="14" t="s">
        <v>30</v>
      </c>
      <c r="U53" s="9"/>
    </row>
    <row r="54" ht="36" spans="1:21">
      <c r="A54" s="9">
        <v>49</v>
      </c>
      <c r="B54" s="9" t="s">
        <v>151</v>
      </c>
      <c r="C54" s="10" t="s">
        <v>170</v>
      </c>
      <c r="D54" s="9" t="s">
        <v>26</v>
      </c>
      <c r="E54" s="11">
        <v>44896</v>
      </c>
      <c r="F54" s="10" t="s">
        <v>171</v>
      </c>
      <c r="G54" s="11" t="s">
        <v>130</v>
      </c>
      <c r="H54" s="10" t="s">
        <v>172</v>
      </c>
      <c r="I54" s="14">
        <v>138.28</v>
      </c>
      <c r="J54" s="9"/>
      <c r="K54" s="9">
        <v>99.21</v>
      </c>
      <c r="L54" s="14">
        <v>39.07</v>
      </c>
      <c r="M54" s="9"/>
      <c r="N54" s="9"/>
      <c r="O54" s="25">
        <v>138.28</v>
      </c>
      <c r="P54" s="25">
        <v>0</v>
      </c>
      <c r="Q54" s="19">
        <v>0</v>
      </c>
      <c r="R54" s="14" t="s">
        <v>30</v>
      </c>
      <c r="S54" s="14" t="s">
        <v>30</v>
      </c>
      <c r="T54" s="14" t="s">
        <v>30</v>
      </c>
      <c r="U54" s="9"/>
    </row>
    <row r="55" spans="1:21">
      <c r="A55" s="9">
        <v>50</v>
      </c>
      <c r="B55" s="9" t="s">
        <v>151</v>
      </c>
      <c r="C55" s="10" t="s">
        <v>173</v>
      </c>
      <c r="D55" s="9" t="s">
        <v>32</v>
      </c>
      <c r="E55" s="11">
        <v>44896</v>
      </c>
      <c r="F55" s="10" t="s">
        <v>174</v>
      </c>
      <c r="G55" s="11" t="s">
        <v>130</v>
      </c>
      <c r="H55" s="10" t="s">
        <v>175</v>
      </c>
      <c r="I55" s="14">
        <v>115.24</v>
      </c>
      <c r="J55" s="9"/>
      <c r="K55" s="9"/>
      <c r="L55" s="14">
        <v>115.24</v>
      </c>
      <c r="M55" s="9"/>
      <c r="N55" s="9"/>
      <c r="O55" s="25">
        <v>115.24</v>
      </c>
      <c r="P55" s="25"/>
      <c r="Q55" s="19">
        <v>0</v>
      </c>
      <c r="R55" s="14" t="s">
        <v>30</v>
      </c>
      <c r="S55" s="14" t="s">
        <v>30</v>
      </c>
      <c r="T55" s="14" t="s">
        <v>30</v>
      </c>
      <c r="U55" s="9"/>
    </row>
    <row r="56" spans="1:21">
      <c r="A56" s="9">
        <v>51</v>
      </c>
      <c r="B56" s="9" t="s">
        <v>151</v>
      </c>
      <c r="C56" s="10" t="s">
        <v>176</v>
      </c>
      <c r="D56" s="9" t="s">
        <v>32</v>
      </c>
      <c r="E56" s="11">
        <v>44896</v>
      </c>
      <c r="F56" s="10" t="s">
        <v>177</v>
      </c>
      <c r="G56" s="11" t="s">
        <v>130</v>
      </c>
      <c r="H56" s="10" t="s">
        <v>178</v>
      </c>
      <c r="I56" s="14">
        <v>76.43</v>
      </c>
      <c r="J56" s="9"/>
      <c r="K56" s="9"/>
      <c r="L56" s="14"/>
      <c r="M56" s="14">
        <v>76.43</v>
      </c>
      <c r="N56" s="9"/>
      <c r="O56" s="25">
        <v>76.43</v>
      </c>
      <c r="P56" s="25"/>
      <c r="Q56" s="19">
        <v>0</v>
      </c>
      <c r="R56" s="14" t="s">
        <v>30</v>
      </c>
      <c r="S56" s="14" t="s">
        <v>30</v>
      </c>
      <c r="T56" s="14" t="s">
        <v>30</v>
      </c>
      <c r="U56" s="9"/>
    </row>
    <row r="57" spans="1:21">
      <c r="A57" s="9">
        <v>52</v>
      </c>
      <c r="B57" s="9" t="s">
        <v>151</v>
      </c>
      <c r="C57" s="10" t="s">
        <v>179</v>
      </c>
      <c r="D57" s="9" t="s">
        <v>32</v>
      </c>
      <c r="E57" s="11">
        <v>44896</v>
      </c>
      <c r="F57" s="10" t="s">
        <v>180</v>
      </c>
      <c r="G57" s="11" t="s">
        <v>130</v>
      </c>
      <c r="H57" s="10" t="s">
        <v>181</v>
      </c>
      <c r="I57" s="14">
        <v>154.23</v>
      </c>
      <c r="J57" s="9"/>
      <c r="K57" s="9"/>
      <c r="L57" s="14"/>
      <c r="M57" s="14">
        <v>154.23</v>
      </c>
      <c r="N57" s="9"/>
      <c r="O57" s="25">
        <v>154.23</v>
      </c>
      <c r="P57" s="25"/>
      <c r="Q57" s="19">
        <v>0</v>
      </c>
      <c r="R57" s="14" t="s">
        <v>30</v>
      </c>
      <c r="S57" s="14" t="s">
        <v>30</v>
      </c>
      <c r="T57" s="14" t="s">
        <v>30</v>
      </c>
      <c r="U57" s="9"/>
    </row>
    <row r="58" ht="36" spans="1:21">
      <c r="A58" s="9">
        <v>53</v>
      </c>
      <c r="B58" s="9" t="s">
        <v>151</v>
      </c>
      <c r="C58" s="10" t="s">
        <v>182</v>
      </c>
      <c r="D58" s="9" t="s">
        <v>32</v>
      </c>
      <c r="E58" s="11">
        <v>44896</v>
      </c>
      <c r="F58" s="10" t="s">
        <v>183</v>
      </c>
      <c r="G58" s="11" t="s">
        <v>130</v>
      </c>
      <c r="H58" s="10" t="s">
        <v>184</v>
      </c>
      <c r="I58" s="14">
        <v>135.75</v>
      </c>
      <c r="J58" s="9"/>
      <c r="K58" s="14">
        <v>33.7</v>
      </c>
      <c r="L58" s="14"/>
      <c r="M58" s="14">
        <v>102.05</v>
      </c>
      <c r="N58" s="9"/>
      <c r="O58" s="21">
        <v>135.75</v>
      </c>
      <c r="P58" s="21"/>
      <c r="Q58" s="19">
        <v>0</v>
      </c>
      <c r="R58" s="14" t="s">
        <v>30</v>
      </c>
      <c r="S58" s="14" t="s">
        <v>30</v>
      </c>
      <c r="T58" s="14" t="s">
        <v>30</v>
      </c>
      <c r="U58" s="9"/>
    </row>
    <row r="59" ht="48" spans="1:21">
      <c r="A59" s="9">
        <v>54</v>
      </c>
      <c r="B59" s="9" t="s">
        <v>151</v>
      </c>
      <c r="C59" s="10" t="s">
        <v>185</v>
      </c>
      <c r="D59" s="9" t="s">
        <v>32</v>
      </c>
      <c r="E59" s="11">
        <v>44896</v>
      </c>
      <c r="F59" s="10" t="s">
        <v>186</v>
      </c>
      <c r="G59" s="11" t="s">
        <v>130</v>
      </c>
      <c r="H59" s="10" t="s">
        <v>187</v>
      </c>
      <c r="I59" s="14">
        <v>88.96</v>
      </c>
      <c r="J59" s="9"/>
      <c r="K59" s="14">
        <v>24.3</v>
      </c>
      <c r="L59" s="14"/>
      <c r="M59" s="14">
        <v>64.66</v>
      </c>
      <c r="N59" s="9"/>
      <c r="O59" s="21">
        <v>88.96</v>
      </c>
      <c r="P59" s="21"/>
      <c r="Q59" s="19">
        <v>0</v>
      </c>
      <c r="R59" s="14" t="s">
        <v>30</v>
      </c>
      <c r="S59" s="14" t="s">
        <v>30</v>
      </c>
      <c r="T59" s="14" t="s">
        <v>30</v>
      </c>
      <c r="U59" s="9"/>
    </row>
    <row r="60" ht="84" spans="1:21">
      <c r="A60" s="9">
        <v>55</v>
      </c>
      <c r="B60" s="9" t="s">
        <v>151</v>
      </c>
      <c r="C60" s="10" t="s">
        <v>188</v>
      </c>
      <c r="D60" s="9" t="s">
        <v>32</v>
      </c>
      <c r="E60" s="11">
        <v>44896</v>
      </c>
      <c r="F60" s="10" t="s">
        <v>189</v>
      </c>
      <c r="G60" s="11" t="s">
        <v>130</v>
      </c>
      <c r="H60" s="10" t="s">
        <v>190</v>
      </c>
      <c r="I60" s="14">
        <v>83.03</v>
      </c>
      <c r="J60" s="9"/>
      <c r="K60" s="14">
        <v>52.07</v>
      </c>
      <c r="L60" s="14"/>
      <c r="M60" s="14">
        <v>30.96</v>
      </c>
      <c r="N60" s="9"/>
      <c r="O60" s="21">
        <v>71.59</v>
      </c>
      <c r="P60" s="21">
        <v>11.44</v>
      </c>
      <c r="Q60" s="19">
        <v>0</v>
      </c>
      <c r="R60" s="14" t="s">
        <v>30</v>
      </c>
      <c r="S60" s="14" t="s">
        <v>30</v>
      </c>
      <c r="T60" s="14" t="s">
        <v>30</v>
      </c>
      <c r="U60" s="9"/>
    </row>
    <row r="61" ht="48" spans="1:21">
      <c r="A61" s="9">
        <v>56</v>
      </c>
      <c r="B61" s="9" t="s">
        <v>151</v>
      </c>
      <c r="C61" s="10" t="s">
        <v>191</v>
      </c>
      <c r="D61" s="9" t="s">
        <v>26</v>
      </c>
      <c r="E61" s="11">
        <v>44896</v>
      </c>
      <c r="F61" s="10" t="s">
        <v>192</v>
      </c>
      <c r="G61" s="11" t="s">
        <v>130</v>
      </c>
      <c r="H61" s="10" t="s">
        <v>193</v>
      </c>
      <c r="I61" s="14">
        <v>193.27</v>
      </c>
      <c r="J61" s="14"/>
      <c r="K61" s="9"/>
      <c r="L61" s="14"/>
      <c r="M61" s="14">
        <v>193.27</v>
      </c>
      <c r="N61" s="9"/>
      <c r="O61" s="30">
        <v>193.27</v>
      </c>
      <c r="P61" s="30"/>
      <c r="Q61" s="30">
        <v>0</v>
      </c>
      <c r="R61" s="14" t="s">
        <v>30</v>
      </c>
      <c r="S61" s="14" t="s">
        <v>30</v>
      </c>
      <c r="T61" s="14" t="s">
        <v>30</v>
      </c>
      <c r="U61" s="9"/>
    </row>
    <row r="62" ht="72" spans="1:21">
      <c r="A62" s="9">
        <v>57</v>
      </c>
      <c r="B62" s="9" t="s">
        <v>151</v>
      </c>
      <c r="C62" s="10" t="s">
        <v>194</v>
      </c>
      <c r="D62" s="9" t="s">
        <v>32</v>
      </c>
      <c r="E62" s="11">
        <v>44896</v>
      </c>
      <c r="F62" s="10" t="s">
        <v>195</v>
      </c>
      <c r="G62" s="11" t="s">
        <v>130</v>
      </c>
      <c r="H62" s="10" t="s">
        <v>196</v>
      </c>
      <c r="I62" s="14">
        <v>193.19</v>
      </c>
      <c r="J62" s="14"/>
      <c r="K62" s="9"/>
      <c r="L62" s="14">
        <v>193.19</v>
      </c>
      <c r="M62" s="9"/>
      <c r="N62" s="9"/>
      <c r="O62" s="30">
        <v>193.19</v>
      </c>
      <c r="P62" s="30"/>
      <c r="Q62" s="30">
        <v>0</v>
      </c>
      <c r="R62" s="14" t="s">
        <v>30</v>
      </c>
      <c r="S62" s="14" t="s">
        <v>30</v>
      </c>
      <c r="T62" s="14" t="s">
        <v>30</v>
      </c>
      <c r="U62" s="9"/>
    </row>
    <row r="63" ht="24" spans="1:21">
      <c r="A63" s="9">
        <v>58</v>
      </c>
      <c r="B63" s="9" t="s">
        <v>151</v>
      </c>
      <c r="C63" s="10" t="s">
        <v>197</v>
      </c>
      <c r="D63" s="9" t="s">
        <v>26</v>
      </c>
      <c r="E63" s="11">
        <v>44896</v>
      </c>
      <c r="F63" s="10" t="s">
        <v>198</v>
      </c>
      <c r="G63" s="11" t="s">
        <v>130</v>
      </c>
      <c r="H63" s="10" t="s">
        <v>199</v>
      </c>
      <c r="I63" s="14">
        <v>199.33</v>
      </c>
      <c r="J63" s="9"/>
      <c r="K63" s="14">
        <v>123.1</v>
      </c>
      <c r="L63" s="14">
        <v>76.23</v>
      </c>
      <c r="M63" s="9"/>
      <c r="N63" s="9"/>
      <c r="O63" s="30">
        <v>199.33</v>
      </c>
      <c r="P63" s="30"/>
      <c r="Q63" s="30">
        <v>0</v>
      </c>
      <c r="R63" s="14" t="s">
        <v>30</v>
      </c>
      <c r="S63" s="14" t="s">
        <v>30</v>
      </c>
      <c r="T63" s="14" t="s">
        <v>30</v>
      </c>
      <c r="U63" s="9"/>
    </row>
    <row r="64" ht="24" spans="1:21">
      <c r="A64" s="9">
        <v>59</v>
      </c>
      <c r="B64" s="9" t="s">
        <v>151</v>
      </c>
      <c r="C64" s="10" t="s">
        <v>200</v>
      </c>
      <c r="D64" s="9" t="s">
        <v>26</v>
      </c>
      <c r="E64" s="11">
        <v>44896</v>
      </c>
      <c r="F64" s="10" t="s">
        <v>201</v>
      </c>
      <c r="G64" s="11" t="s">
        <v>130</v>
      </c>
      <c r="H64" s="10" t="s">
        <v>202</v>
      </c>
      <c r="I64" s="14">
        <v>159.72</v>
      </c>
      <c r="J64" s="9"/>
      <c r="K64" s="14"/>
      <c r="L64" s="14">
        <v>159.72</v>
      </c>
      <c r="M64" s="9"/>
      <c r="N64" s="9"/>
      <c r="O64" s="31">
        <v>155.68</v>
      </c>
      <c r="P64" s="31">
        <v>4.04</v>
      </c>
      <c r="Q64" s="35">
        <v>0</v>
      </c>
      <c r="R64" s="14" t="s">
        <v>30</v>
      </c>
      <c r="S64" s="14" t="s">
        <v>30</v>
      </c>
      <c r="T64" s="14" t="s">
        <v>30</v>
      </c>
      <c r="U64" s="9"/>
    </row>
    <row r="65" spans="1:21">
      <c r="A65" s="9">
        <v>60</v>
      </c>
      <c r="B65" s="9" t="s">
        <v>151</v>
      </c>
      <c r="C65" s="10" t="s">
        <v>203</v>
      </c>
      <c r="D65" s="9" t="s">
        <v>26</v>
      </c>
      <c r="E65" s="11">
        <v>44896</v>
      </c>
      <c r="F65" s="10" t="s">
        <v>204</v>
      </c>
      <c r="G65" s="11" t="s">
        <v>130</v>
      </c>
      <c r="H65" s="10" t="s">
        <v>205</v>
      </c>
      <c r="I65" s="14">
        <v>104.45</v>
      </c>
      <c r="J65" s="9"/>
      <c r="K65" s="14">
        <v>68.88</v>
      </c>
      <c r="L65" s="14">
        <v>35.57</v>
      </c>
      <c r="M65" s="9"/>
      <c r="N65" s="9"/>
      <c r="O65" s="37">
        <v>100.88</v>
      </c>
      <c r="P65" s="37">
        <v>3.57</v>
      </c>
      <c r="Q65" s="30">
        <v>0</v>
      </c>
      <c r="R65" s="14" t="s">
        <v>30</v>
      </c>
      <c r="S65" s="14" t="s">
        <v>30</v>
      </c>
      <c r="T65" s="14" t="s">
        <v>30</v>
      </c>
      <c r="U65" s="9"/>
    </row>
    <row r="66" ht="36" spans="1:21">
      <c r="A66" s="9">
        <v>61</v>
      </c>
      <c r="B66" s="9" t="s">
        <v>151</v>
      </c>
      <c r="C66" s="10" t="s">
        <v>206</v>
      </c>
      <c r="D66" s="9" t="s">
        <v>32</v>
      </c>
      <c r="E66" s="11">
        <v>44896</v>
      </c>
      <c r="F66" s="10" t="s">
        <v>207</v>
      </c>
      <c r="G66" s="11" t="s">
        <v>130</v>
      </c>
      <c r="H66" s="10" t="s">
        <v>208</v>
      </c>
      <c r="I66" s="14">
        <v>59.12</v>
      </c>
      <c r="J66" s="9"/>
      <c r="K66" s="14"/>
      <c r="L66" s="14">
        <v>59.12</v>
      </c>
      <c r="M66" s="9"/>
      <c r="N66" s="9"/>
      <c r="O66" s="18">
        <v>59.12</v>
      </c>
      <c r="P66" s="18"/>
      <c r="Q66" s="30">
        <v>0</v>
      </c>
      <c r="R66" s="14" t="s">
        <v>30</v>
      </c>
      <c r="S66" s="14" t="s">
        <v>30</v>
      </c>
      <c r="T66" s="14" t="s">
        <v>30</v>
      </c>
      <c r="U66" s="9"/>
    </row>
    <row r="67" ht="24" spans="1:21">
      <c r="A67" s="9">
        <v>62</v>
      </c>
      <c r="B67" s="9" t="s">
        <v>151</v>
      </c>
      <c r="C67" s="10" t="s">
        <v>209</v>
      </c>
      <c r="D67" s="9" t="s">
        <v>26</v>
      </c>
      <c r="E67" s="11">
        <v>44896</v>
      </c>
      <c r="F67" s="10" t="s">
        <v>210</v>
      </c>
      <c r="G67" s="11" t="s">
        <v>130</v>
      </c>
      <c r="H67" s="10" t="s">
        <v>211</v>
      </c>
      <c r="I67" s="14">
        <v>144.96</v>
      </c>
      <c r="J67" s="9"/>
      <c r="K67" s="14">
        <v>73.42</v>
      </c>
      <c r="L67" s="14">
        <v>71.54</v>
      </c>
      <c r="M67" s="9"/>
      <c r="N67" s="9"/>
      <c r="O67" s="30">
        <v>144.96</v>
      </c>
      <c r="P67" s="30"/>
      <c r="Q67" s="30">
        <v>0</v>
      </c>
      <c r="R67" s="14" t="s">
        <v>30</v>
      </c>
      <c r="S67" s="14" t="s">
        <v>30</v>
      </c>
      <c r="T67" s="14" t="s">
        <v>30</v>
      </c>
      <c r="U67" s="9"/>
    </row>
    <row r="68" ht="24" spans="1:21">
      <c r="A68" s="9">
        <v>63</v>
      </c>
      <c r="B68" s="9" t="s">
        <v>151</v>
      </c>
      <c r="C68" s="10" t="s">
        <v>212</v>
      </c>
      <c r="D68" s="9" t="s">
        <v>26</v>
      </c>
      <c r="E68" s="11">
        <v>44896</v>
      </c>
      <c r="F68" s="10" t="s">
        <v>213</v>
      </c>
      <c r="G68" s="11" t="s">
        <v>130</v>
      </c>
      <c r="H68" s="10" t="s">
        <v>214</v>
      </c>
      <c r="I68" s="14">
        <v>152.43</v>
      </c>
      <c r="J68" s="9"/>
      <c r="K68" s="14">
        <v>74.98</v>
      </c>
      <c r="L68" s="14">
        <v>77.45</v>
      </c>
      <c r="M68" s="9"/>
      <c r="N68" s="9"/>
      <c r="O68" s="30">
        <v>152.43</v>
      </c>
      <c r="P68" s="30"/>
      <c r="Q68" s="30">
        <v>0</v>
      </c>
      <c r="R68" s="14" t="s">
        <v>30</v>
      </c>
      <c r="S68" s="14" t="s">
        <v>30</v>
      </c>
      <c r="T68" s="14" t="s">
        <v>30</v>
      </c>
      <c r="U68" s="9"/>
    </row>
    <row r="69" ht="24" spans="1:21">
      <c r="A69" s="9">
        <v>64</v>
      </c>
      <c r="B69" s="9" t="s">
        <v>151</v>
      </c>
      <c r="C69" s="10" t="s">
        <v>215</v>
      </c>
      <c r="D69" s="9" t="s">
        <v>26</v>
      </c>
      <c r="E69" s="11">
        <v>44896</v>
      </c>
      <c r="F69" s="10" t="s">
        <v>216</v>
      </c>
      <c r="G69" s="11" t="s">
        <v>130</v>
      </c>
      <c r="H69" s="10" t="s">
        <v>217</v>
      </c>
      <c r="I69" s="14">
        <v>143.61</v>
      </c>
      <c r="J69" s="9"/>
      <c r="K69" s="14">
        <v>59.23</v>
      </c>
      <c r="L69" s="14">
        <v>84.38</v>
      </c>
      <c r="M69" s="14"/>
      <c r="N69" s="9"/>
      <c r="O69" s="30">
        <v>143.61</v>
      </c>
      <c r="P69" s="30"/>
      <c r="Q69" s="30">
        <v>0</v>
      </c>
      <c r="R69" s="14" t="s">
        <v>30</v>
      </c>
      <c r="S69" s="14" t="s">
        <v>30</v>
      </c>
      <c r="T69" s="14" t="s">
        <v>30</v>
      </c>
      <c r="U69" s="9"/>
    </row>
    <row r="70" spans="1:21">
      <c r="A70" s="9">
        <v>65</v>
      </c>
      <c r="B70" s="9" t="s">
        <v>151</v>
      </c>
      <c r="C70" s="10" t="s">
        <v>218</v>
      </c>
      <c r="D70" s="9" t="s">
        <v>26</v>
      </c>
      <c r="E70" s="11">
        <v>44896</v>
      </c>
      <c r="F70" s="10" t="s">
        <v>219</v>
      </c>
      <c r="G70" s="11" t="s">
        <v>130</v>
      </c>
      <c r="H70" s="10" t="s">
        <v>220</v>
      </c>
      <c r="I70" s="14">
        <v>58.37</v>
      </c>
      <c r="J70" s="9"/>
      <c r="K70" s="9">
        <v>22.38</v>
      </c>
      <c r="L70" s="14">
        <v>35.99</v>
      </c>
      <c r="M70" s="9"/>
      <c r="N70" s="9"/>
      <c r="O70" s="30">
        <v>58.37</v>
      </c>
      <c r="P70" s="30"/>
      <c r="Q70" s="30">
        <v>0</v>
      </c>
      <c r="R70" s="14" t="s">
        <v>30</v>
      </c>
      <c r="S70" s="14" t="s">
        <v>30</v>
      </c>
      <c r="T70" s="14" t="s">
        <v>30</v>
      </c>
      <c r="U70" s="9"/>
    </row>
    <row r="71" ht="24" spans="1:21">
      <c r="A71" s="9">
        <v>66</v>
      </c>
      <c r="B71" s="9" t="s">
        <v>151</v>
      </c>
      <c r="C71" s="10" t="s">
        <v>221</v>
      </c>
      <c r="D71" s="9" t="s">
        <v>26</v>
      </c>
      <c r="E71" s="11">
        <v>44896</v>
      </c>
      <c r="F71" s="10" t="s">
        <v>222</v>
      </c>
      <c r="G71" s="11" t="s">
        <v>130</v>
      </c>
      <c r="H71" s="10" t="s">
        <v>223</v>
      </c>
      <c r="I71" s="14">
        <v>95</v>
      </c>
      <c r="J71" s="9"/>
      <c r="K71" s="9"/>
      <c r="L71" s="14">
        <v>95</v>
      </c>
      <c r="M71" s="9"/>
      <c r="N71" s="9"/>
      <c r="O71" s="18">
        <v>95</v>
      </c>
      <c r="P71" s="18"/>
      <c r="Q71" s="30">
        <v>0</v>
      </c>
      <c r="R71" s="14" t="s">
        <v>30</v>
      </c>
      <c r="S71" s="14" t="s">
        <v>30</v>
      </c>
      <c r="T71" s="14" t="s">
        <v>30</v>
      </c>
      <c r="U71" s="9"/>
    </row>
    <row r="72" ht="24" spans="1:21">
      <c r="A72" s="9">
        <v>67</v>
      </c>
      <c r="B72" s="9" t="s">
        <v>151</v>
      </c>
      <c r="C72" s="10" t="s">
        <v>224</v>
      </c>
      <c r="D72" s="9" t="s">
        <v>26</v>
      </c>
      <c r="E72" s="11">
        <v>44896</v>
      </c>
      <c r="F72" s="10" t="s">
        <v>225</v>
      </c>
      <c r="G72" s="11" t="s">
        <v>130</v>
      </c>
      <c r="H72" s="10" t="s">
        <v>226</v>
      </c>
      <c r="I72" s="14">
        <v>141.17</v>
      </c>
      <c r="J72" s="9"/>
      <c r="K72" s="9"/>
      <c r="L72" s="14">
        <v>141.17</v>
      </c>
      <c r="M72" s="9"/>
      <c r="N72" s="9"/>
      <c r="O72" s="25">
        <v>137.8</v>
      </c>
      <c r="P72" s="25">
        <v>3.37</v>
      </c>
      <c r="Q72" s="19">
        <v>0</v>
      </c>
      <c r="R72" s="14" t="s">
        <v>30</v>
      </c>
      <c r="S72" s="14" t="s">
        <v>30</v>
      </c>
      <c r="T72" s="14" t="s">
        <v>30</v>
      </c>
      <c r="U72" s="9"/>
    </row>
    <row r="73" spans="1:21">
      <c r="A73" s="9">
        <v>68</v>
      </c>
      <c r="B73" s="9" t="s">
        <v>151</v>
      </c>
      <c r="C73" s="10" t="s">
        <v>227</v>
      </c>
      <c r="D73" s="9" t="s">
        <v>26</v>
      </c>
      <c r="E73" s="11">
        <v>44896</v>
      </c>
      <c r="F73" s="10" t="s">
        <v>95</v>
      </c>
      <c r="G73" s="11" t="s">
        <v>130</v>
      </c>
      <c r="H73" s="10" t="s">
        <v>228</v>
      </c>
      <c r="I73" s="14">
        <v>18</v>
      </c>
      <c r="J73" s="9"/>
      <c r="K73" s="9"/>
      <c r="L73" s="14">
        <v>18</v>
      </c>
      <c r="M73" s="9"/>
      <c r="N73" s="9"/>
      <c r="O73" s="18">
        <v>18</v>
      </c>
      <c r="P73" s="18"/>
      <c r="Q73" s="30">
        <v>0</v>
      </c>
      <c r="R73" s="14" t="s">
        <v>30</v>
      </c>
      <c r="S73" s="14" t="s">
        <v>30</v>
      </c>
      <c r="T73" s="14" t="s">
        <v>30</v>
      </c>
      <c r="U73" s="9"/>
    </row>
    <row r="74" ht="36" spans="1:21">
      <c r="A74" s="9">
        <v>69</v>
      </c>
      <c r="B74" s="9" t="s">
        <v>151</v>
      </c>
      <c r="C74" s="10" t="s">
        <v>229</v>
      </c>
      <c r="D74" s="9" t="s">
        <v>26</v>
      </c>
      <c r="E74" s="11">
        <v>44896</v>
      </c>
      <c r="F74" s="10" t="s">
        <v>230</v>
      </c>
      <c r="G74" s="11" t="s">
        <v>130</v>
      </c>
      <c r="H74" s="10" t="s">
        <v>231</v>
      </c>
      <c r="I74" s="14">
        <v>219.48</v>
      </c>
      <c r="J74" s="9"/>
      <c r="K74" s="9"/>
      <c r="L74" s="14">
        <v>219.48</v>
      </c>
      <c r="M74" s="9"/>
      <c r="N74" s="9"/>
      <c r="O74" s="21">
        <v>219.48</v>
      </c>
      <c r="P74" s="21"/>
      <c r="Q74" s="19">
        <v>0</v>
      </c>
      <c r="R74" s="14" t="s">
        <v>30</v>
      </c>
      <c r="S74" s="14" t="s">
        <v>30</v>
      </c>
      <c r="T74" s="14" t="s">
        <v>30</v>
      </c>
      <c r="U74" s="9"/>
    </row>
    <row r="75" ht="24" spans="1:21">
      <c r="A75" s="9">
        <v>70</v>
      </c>
      <c r="B75" s="9" t="s">
        <v>151</v>
      </c>
      <c r="C75" s="10" t="s">
        <v>232</v>
      </c>
      <c r="D75" s="9" t="s">
        <v>26</v>
      </c>
      <c r="E75" s="11">
        <v>44896</v>
      </c>
      <c r="F75" s="10" t="s">
        <v>233</v>
      </c>
      <c r="G75" s="11" t="s">
        <v>130</v>
      </c>
      <c r="H75" s="10" t="s">
        <v>234</v>
      </c>
      <c r="I75" s="14">
        <v>152.62</v>
      </c>
      <c r="J75" s="9"/>
      <c r="K75" s="9"/>
      <c r="L75" s="14">
        <v>152.62</v>
      </c>
      <c r="M75" s="9"/>
      <c r="N75" s="9"/>
      <c r="O75" s="29">
        <v>152.62</v>
      </c>
      <c r="P75" s="29">
        <v>0</v>
      </c>
      <c r="Q75" s="33">
        <v>0</v>
      </c>
      <c r="R75" s="14" t="s">
        <v>30</v>
      </c>
      <c r="S75" s="14" t="s">
        <v>30</v>
      </c>
      <c r="T75" s="14" t="s">
        <v>30</v>
      </c>
      <c r="U75" s="9"/>
    </row>
    <row r="76" ht="48" spans="1:21">
      <c r="A76" s="9">
        <v>71</v>
      </c>
      <c r="B76" s="9" t="s">
        <v>151</v>
      </c>
      <c r="C76" s="10" t="s">
        <v>235</v>
      </c>
      <c r="D76" s="9" t="s">
        <v>26</v>
      </c>
      <c r="E76" s="11">
        <v>44811</v>
      </c>
      <c r="F76" s="10" t="s">
        <v>236</v>
      </c>
      <c r="G76" s="9" t="s">
        <v>130</v>
      </c>
      <c r="H76" s="10" t="s">
        <v>237</v>
      </c>
      <c r="I76" s="14">
        <v>250</v>
      </c>
      <c r="J76" s="14">
        <v>200</v>
      </c>
      <c r="K76" s="9">
        <v>50</v>
      </c>
      <c r="L76" s="9"/>
      <c r="M76" s="9"/>
      <c r="N76" s="9"/>
      <c r="O76" s="18">
        <v>250</v>
      </c>
      <c r="P76" s="18"/>
      <c r="Q76" s="30">
        <v>0</v>
      </c>
      <c r="R76" s="14" t="s">
        <v>30</v>
      </c>
      <c r="S76" s="14" t="s">
        <v>30</v>
      </c>
      <c r="T76" s="14" t="s">
        <v>30</v>
      </c>
      <c r="U76" s="9"/>
    </row>
    <row r="77" spans="1:21">
      <c r="A77" s="9">
        <v>72</v>
      </c>
      <c r="B77" s="9" t="s">
        <v>151</v>
      </c>
      <c r="C77" s="10" t="s">
        <v>238</v>
      </c>
      <c r="D77" s="9" t="s">
        <v>26</v>
      </c>
      <c r="E77" s="11">
        <v>44811</v>
      </c>
      <c r="F77" s="10" t="s">
        <v>239</v>
      </c>
      <c r="G77" s="9" t="s">
        <v>130</v>
      </c>
      <c r="H77" s="10" t="s">
        <v>240</v>
      </c>
      <c r="I77" s="14">
        <v>40.18</v>
      </c>
      <c r="J77" s="9"/>
      <c r="K77" s="14">
        <v>40.18</v>
      </c>
      <c r="L77" s="9"/>
      <c r="M77" s="9"/>
      <c r="N77" s="9"/>
      <c r="O77" s="30">
        <v>40.18</v>
      </c>
      <c r="P77" s="30"/>
      <c r="Q77" s="30">
        <v>0</v>
      </c>
      <c r="R77" s="14" t="s">
        <v>30</v>
      </c>
      <c r="S77" s="14" t="s">
        <v>30</v>
      </c>
      <c r="T77" s="14" t="s">
        <v>30</v>
      </c>
      <c r="U77" s="9"/>
    </row>
    <row r="78" ht="24" spans="1:21">
      <c r="A78" s="9">
        <v>73</v>
      </c>
      <c r="B78" s="9" t="s">
        <v>24</v>
      </c>
      <c r="C78" s="10" t="s">
        <v>241</v>
      </c>
      <c r="D78" s="9" t="s">
        <v>26</v>
      </c>
      <c r="E78" s="11">
        <v>44896</v>
      </c>
      <c r="F78" s="10" t="s">
        <v>242</v>
      </c>
      <c r="G78" s="9" t="s">
        <v>243</v>
      </c>
      <c r="H78" s="10" t="s">
        <v>244</v>
      </c>
      <c r="I78" s="14">
        <v>230.349345</v>
      </c>
      <c r="J78" s="14">
        <v>130</v>
      </c>
      <c r="K78" s="14"/>
      <c r="L78" s="14"/>
      <c r="M78" s="14">
        <v>100.349345</v>
      </c>
      <c r="N78" s="9"/>
      <c r="O78" s="38">
        <v>230.35</v>
      </c>
      <c r="P78" s="38"/>
      <c r="Q78" s="40">
        <v>0</v>
      </c>
      <c r="R78" s="14" t="s">
        <v>30</v>
      </c>
      <c r="S78" s="14" t="s">
        <v>30</v>
      </c>
      <c r="T78" s="14" t="s">
        <v>30</v>
      </c>
      <c r="U78" s="9"/>
    </row>
    <row r="79" ht="24" spans="1:21">
      <c r="A79" s="9">
        <v>74</v>
      </c>
      <c r="B79" s="9" t="s">
        <v>245</v>
      </c>
      <c r="C79" s="10" t="s">
        <v>246</v>
      </c>
      <c r="D79" s="9" t="s">
        <v>26</v>
      </c>
      <c r="E79" s="11">
        <v>44896</v>
      </c>
      <c r="F79" s="10" t="s">
        <v>242</v>
      </c>
      <c r="G79" s="9" t="s">
        <v>243</v>
      </c>
      <c r="H79" s="10" t="s">
        <v>247</v>
      </c>
      <c r="I79" s="14">
        <v>25.650655</v>
      </c>
      <c r="J79" s="14"/>
      <c r="K79" s="14"/>
      <c r="L79" s="14"/>
      <c r="M79" s="14">
        <v>25.650655</v>
      </c>
      <c r="N79" s="9"/>
      <c r="O79" s="25">
        <v>25.65</v>
      </c>
      <c r="P79" s="25"/>
      <c r="Q79" s="19">
        <v>0</v>
      </c>
      <c r="R79" s="14" t="s">
        <v>30</v>
      </c>
      <c r="S79" s="14" t="s">
        <v>30</v>
      </c>
      <c r="T79" s="14" t="s">
        <v>30</v>
      </c>
      <c r="U79" s="9"/>
    </row>
    <row r="80" ht="24" spans="1:21">
      <c r="A80" s="9">
        <v>75</v>
      </c>
      <c r="B80" s="9" t="s">
        <v>248</v>
      </c>
      <c r="C80" s="10" t="s">
        <v>249</v>
      </c>
      <c r="D80" s="9" t="s">
        <v>26</v>
      </c>
      <c r="E80" s="11">
        <v>44896</v>
      </c>
      <c r="F80" s="10" t="s">
        <v>242</v>
      </c>
      <c r="G80" s="9" t="s">
        <v>250</v>
      </c>
      <c r="H80" s="10" t="s">
        <v>251</v>
      </c>
      <c r="I80" s="9">
        <v>3895</v>
      </c>
      <c r="J80" s="9"/>
      <c r="K80" s="9">
        <v>155</v>
      </c>
      <c r="L80" s="9"/>
      <c r="M80" s="9">
        <v>3740</v>
      </c>
      <c r="N80" s="9"/>
      <c r="O80" s="18">
        <v>3895</v>
      </c>
      <c r="P80" s="18"/>
      <c r="Q80" s="30">
        <v>0</v>
      </c>
      <c r="R80" s="14" t="s">
        <v>30</v>
      </c>
      <c r="S80" s="14" t="s">
        <v>30</v>
      </c>
      <c r="T80" s="14" t="s">
        <v>30</v>
      </c>
      <c r="U80" s="9"/>
    </row>
    <row r="81" ht="24" spans="1:21">
      <c r="A81" s="9">
        <v>76</v>
      </c>
      <c r="B81" s="9" t="s">
        <v>248</v>
      </c>
      <c r="C81" s="10" t="s">
        <v>252</v>
      </c>
      <c r="D81" s="9" t="s">
        <v>26</v>
      </c>
      <c r="E81" s="11">
        <v>44896</v>
      </c>
      <c r="F81" s="10" t="s">
        <v>242</v>
      </c>
      <c r="G81" s="9" t="s">
        <v>250</v>
      </c>
      <c r="H81" s="10" t="s">
        <v>253</v>
      </c>
      <c r="I81" s="9">
        <v>190</v>
      </c>
      <c r="J81" s="9"/>
      <c r="K81" s="9">
        <v>65</v>
      </c>
      <c r="L81" s="9"/>
      <c r="M81" s="9">
        <v>125</v>
      </c>
      <c r="N81" s="9"/>
      <c r="O81" s="38">
        <v>190</v>
      </c>
      <c r="P81" s="38"/>
      <c r="Q81" s="40">
        <v>0</v>
      </c>
      <c r="R81" s="14" t="s">
        <v>30</v>
      </c>
      <c r="S81" s="14" t="s">
        <v>30</v>
      </c>
      <c r="T81" s="14" t="s">
        <v>30</v>
      </c>
      <c r="U81" s="9"/>
    </row>
    <row r="82" ht="24" spans="1:21">
      <c r="A82" s="9">
        <v>77</v>
      </c>
      <c r="B82" s="9" t="s">
        <v>248</v>
      </c>
      <c r="C82" s="10" t="s">
        <v>254</v>
      </c>
      <c r="D82" s="9" t="s">
        <v>26</v>
      </c>
      <c r="E82" s="11">
        <v>44896</v>
      </c>
      <c r="F82" s="10" t="s">
        <v>242</v>
      </c>
      <c r="G82" s="9" t="s">
        <v>250</v>
      </c>
      <c r="H82" s="10" t="s">
        <v>255</v>
      </c>
      <c r="I82" s="9">
        <v>60.2</v>
      </c>
      <c r="J82" s="9"/>
      <c r="K82" s="9">
        <v>25.2</v>
      </c>
      <c r="L82" s="9"/>
      <c r="M82" s="9">
        <v>35</v>
      </c>
      <c r="N82" s="9"/>
      <c r="O82" s="38">
        <v>60.2</v>
      </c>
      <c r="P82" s="38"/>
      <c r="Q82" s="40">
        <v>0</v>
      </c>
      <c r="R82" s="14" t="s">
        <v>30</v>
      </c>
      <c r="S82" s="14" t="s">
        <v>30</v>
      </c>
      <c r="T82" s="14" t="s">
        <v>30</v>
      </c>
      <c r="U82" s="9"/>
    </row>
    <row r="83" ht="24" spans="1:21">
      <c r="A83" s="9">
        <v>78</v>
      </c>
      <c r="B83" s="9" t="s">
        <v>24</v>
      </c>
      <c r="C83" s="10" t="s">
        <v>256</v>
      </c>
      <c r="D83" s="9" t="s">
        <v>26</v>
      </c>
      <c r="E83" s="11">
        <v>44896</v>
      </c>
      <c r="F83" s="10" t="s">
        <v>242</v>
      </c>
      <c r="G83" s="9" t="s">
        <v>257</v>
      </c>
      <c r="H83" s="10" t="s">
        <v>258</v>
      </c>
      <c r="I83" s="9">
        <v>50</v>
      </c>
      <c r="J83" s="9"/>
      <c r="K83" s="9">
        <v>25</v>
      </c>
      <c r="L83" s="9"/>
      <c r="M83" s="9">
        <v>25</v>
      </c>
      <c r="N83" s="9"/>
      <c r="O83" s="25">
        <v>50</v>
      </c>
      <c r="P83" s="25"/>
      <c r="Q83" s="19">
        <v>0</v>
      </c>
      <c r="R83" s="14" t="s">
        <v>30</v>
      </c>
      <c r="S83" s="14" t="s">
        <v>30</v>
      </c>
      <c r="T83" s="14" t="s">
        <v>30</v>
      </c>
      <c r="U83" s="9"/>
    </row>
    <row r="84" ht="24" spans="1:21">
      <c r="A84" s="9">
        <v>79</v>
      </c>
      <c r="B84" s="9" t="s">
        <v>259</v>
      </c>
      <c r="C84" s="10" t="s">
        <v>260</v>
      </c>
      <c r="D84" s="9" t="s">
        <v>26</v>
      </c>
      <c r="E84" s="11">
        <v>44896</v>
      </c>
      <c r="F84" s="10" t="s">
        <v>242</v>
      </c>
      <c r="G84" s="9" t="s">
        <v>261</v>
      </c>
      <c r="H84" s="10" t="s">
        <v>262</v>
      </c>
      <c r="I84" s="9">
        <v>200</v>
      </c>
      <c r="J84" s="9"/>
      <c r="K84" s="9"/>
      <c r="L84" s="9"/>
      <c r="M84" s="9">
        <v>200</v>
      </c>
      <c r="N84" s="9"/>
      <c r="O84" s="38">
        <v>200</v>
      </c>
      <c r="P84" s="38"/>
      <c r="Q84" s="40">
        <v>0</v>
      </c>
      <c r="R84" s="14" t="s">
        <v>30</v>
      </c>
      <c r="S84" s="14" t="s">
        <v>30</v>
      </c>
      <c r="T84" s="14" t="s">
        <v>30</v>
      </c>
      <c r="U84" s="9"/>
    </row>
    <row r="85" ht="24" spans="1:21">
      <c r="A85" s="9">
        <v>80</v>
      </c>
      <c r="B85" s="9" t="s">
        <v>151</v>
      </c>
      <c r="C85" s="10" t="s">
        <v>263</v>
      </c>
      <c r="D85" s="9" t="s">
        <v>26</v>
      </c>
      <c r="E85" s="11">
        <v>44896</v>
      </c>
      <c r="F85" s="10" t="s">
        <v>242</v>
      </c>
      <c r="G85" s="9" t="s">
        <v>243</v>
      </c>
      <c r="H85" s="10" t="s">
        <v>264</v>
      </c>
      <c r="I85" s="9">
        <v>500</v>
      </c>
      <c r="J85" s="9"/>
      <c r="K85" s="9"/>
      <c r="L85" s="9"/>
      <c r="M85" s="9">
        <v>500</v>
      </c>
      <c r="N85" s="9"/>
      <c r="O85" s="18">
        <v>492.46</v>
      </c>
      <c r="P85" s="18">
        <v>7.54</v>
      </c>
      <c r="Q85" s="30">
        <v>0</v>
      </c>
      <c r="R85" s="14" t="s">
        <v>30</v>
      </c>
      <c r="S85" s="14" t="s">
        <v>30</v>
      </c>
      <c r="T85" s="14" t="s">
        <v>30</v>
      </c>
      <c r="U85" s="9"/>
    </row>
    <row r="86" ht="24" spans="1:21">
      <c r="A86" s="9">
        <v>81</v>
      </c>
      <c r="B86" s="9" t="s">
        <v>151</v>
      </c>
      <c r="C86" s="10" t="s">
        <v>265</v>
      </c>
      <c r="D86" s="9" t="s">
        <v>26</v>
      </c>
      <c r="E86" s="11">
        <v>44896</v>
      </c>
      <c r="F86" s="10" t="s">
        <v>266</v>
      </c>
      <c r="G86" s="9" t="s">
        <v>28</v>
      </c>
      <c r="H86" s="10" t="s">
        <v>267</v>
      </c>
      <c r="I86" s="9">
        <v>880</v>
      </c>
      <c r="J86" s="9"/>
      <c r="K86" s="9"/>
      <c r="L86" s="9">
        <v>880</v>
      </c>
      <c r="M86" s="9"/>
      <c r="N86" s="9"/>
      <c r="O86" s="21">
        <v>854.8</v>
      </c>
      <c r="P86" s="21">
        <v>25.2</v>
      </c>
      <c r="Q86" s="19">
        <v>0</v>
      </c>
      <c r="R86" s="14" t="s">
        <v>30</v>
      </c>
      <c r="S86" s="14" t="s">
        <v>30</v>
      </c>
      <c r="T86" s="14" t="s">
        <v>30</v>
      </c>
      <c r="U86" s="9"/>
    </row>
    <row r="87" spans="1:21">
      <c r="A87" s="9">
        <v>82</v>
      </c>
      <c r="B87" s="9" t="s">
        <v>151</v>
      </c>
      <c r="C87" s="10" t="s">
        <v>268</v>
      </c>
      <c r="D87" s="9" t="s">
        <v>26</v>
      </c>
      <c r="E87" s="11">
        <v>44896</v>
      </c>
      <c r="F87" s="10" t="s">
        <v>269</v>
      </c>
      <c r="G87" s="9" t="s">
        <v>270</v>
      </c>
      <c r="H87" s="10" t="s">
        <v>271</v>
      </c>
      <c r="I87" s="9">
        <v>230</v>
      </c>
      <c r="J87" s="9"/>
      <c r="K87" s="9"/>
      <c r="L87" s="9">
        <v>230</v>
      </c>
      <c r="M87" s="9"/>
      <c r="N87" s="9"/>
      <c r="O87" s="25">
        <v>228.6</v>
      </c>
      <c r="P87" s="25">
        <v>1.4</v>
      </c>
      <c r="Q87" s="19">
        <v>0</v>
      </c>
      <c r="R87" s="14" t="s">
        <v>30</v>
      </c>
      <c r="S87" s="14" t="s">
        <v>30</v>
      </c>
      <c r="T87" s="14" t="s">
        <v>30</v>
      </c>
      <c r="U87" s="9"/>
    </row>
    <row r="88" ht="24" spans="1:21">
      <c r="A88" s="9">
        <v>83</v>
      </c>
      <c r="B88" s="9" t="s">
        <v>151</v>
      </c>
      <c r="C88" s="10" t="s">
        <v>272</v>
      </c>
      <c r="D88" s="9" t="s">
        <v>26</v>
      </c>
      <c r="E88" s="11">
        <v>44896</v>
      </c>
      <c r="F88" s="10" t="s">
        <v>269</v>
      </c>
      <c r="G88" s="9" t="s">
        <v>270</v>
      </c>
      <c r="H88" s="10" t="s">
        <v>273</v>
      </c>
      <c r="I88" s="9">
        <v>723</v>
      </c>
      <c r="J88" s="9"/>
      <c r="K88" s="9"/>
      <c r="L88" s="9">
        <v>723</v>
      </c>
      <c r="M88" s="9"/>
      <c r="N88" s="9"/>
      <c r="O88" s="25">
        <v>653.36</v>
      </c>
      <c r="P88" s="25"/>
      <c r="Q88" s="19">
        <v>69.64</v>
      </c>
      <c r="R88" s="14" t="s">
        <v>30</v>
      </c>
      <c r="S88" s="14" t="s">
        <v>30</v>
      </c>
      <c r="T88" s="14" t="s">
        <v>30</v>
      </c>
      <c r="U88" s="9"/>
    </row>
    <row r="89" spans="1:21">
      <c r="A89" s="9">
        <v>84</v>
      </c>
      <c r="B89" s="9" t="s">
        <v>151</v>
      </c>
      <c r="C89" s="10" t="s">
        <v>274</v>
      </c>
      <c r="D89" s="9" t="s">
        <v>26</v>
      </c>
      <c r="E89" s="11">
        <v>44896</v>
      </c>
      <c r="F89" s="10" t="s">
        <v>269</v>
      </c>
      <c r="G89" s="9" t="s">
        <v>28</v>
      </c>
      <c r="H89" s="10" t="s">
        <v>275</v>
      </c>
      <c r="I89" s="9">
        <v>800</v>
      </c>
      <c r="J89" s="9"/>
      <c r="K89" s="9"/>
      <c r="L89" s="9">
        <v>800</v>
      </c>
      <c r="M89" s="9"/>
      <c r="N89" s="9"/>
      <c r="O89" s="25">
        <v>790.52</v>
      </c>
      <c r="P89" s="25">
        <v>9.48</v>
      </c>
      <c r="Q89" s="19">
        <v>0</v>
      </c>
      <c r="R89" s="14" t="s">
        <v>30</v>
      </c>
      <c r="S89" s="14" t="s">
        <v>30</v>
      </c>
      <c r="T89" s="14" t="s">
        <v>30</v>
      </c>
      <c r="U89" s="9"/>
    </row>
    <row r="90" spans="2:17">
      <c r="B90" s="36" t="s">
        <v>276</v>
      </c>
      <c r="O90" s="39">
        <f>SUM(O6:O89)</f>
        <v>31381.55</v>
      </c>
      <c r="P90" s="39">
        <f>SUM(P6:P89)</f>
        <v>266.31</v>
      </c>
      <c r="Q90" s="39">
        <f>SUM(Q6:Q89)</f>
        <v>71.14</v>
      </c>
    </row>
  </sheetData>
  <mergeCells count="18">
    <mergeCell ref="J4:N4"/>
    <mergeCell ref="A4:A5"/>
    <mergeCell ref="B4:B5"/>
    <mergeCell ref="C4:C5"/>
    <mergeCell ref="D4:D5"/>
    <mergeCell ref="E4:E5"/>
    <mergeCell ref="F4:F5"/>
    <mergeCell ref="G4:G5"/>
    <mergeCell ref="H4:H5"/>
    <mergeCell ref="I4:I5"/>
    <mergeCell ref="O4:O5"/>
    <mergeCell ref="P4:P5"/>
    <mergeCell ref="Q4:Q5"/>
    <mergeCell ref="R4:R5"/>
    <mergeCell ref="S4:S5"/>
    <mergeCell ref="T4:T5"/>
    <mergeCell ref="U4:U5"/>
    <mergeCell ref="A2:U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WONDERFUL  M</cp:lastModifiedBy>
  <dcterms:created xsi:type="dcterms:W3CDTF">2006-09-13T11:21:00Z</dcterms:created>
  <cp:lastPrinted>2021-07-07T02:40:00Z</cp:lastPrinted>
  <dcterms:modified xsi:type="dcterms:W3CDTF">2022-12-28T03:15:42Z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A941762682E64A4FBD95BA16AB09C1C6</vt:lpwstr>
  </property>
  <property fmtid="{D5CDD505-2E9C-101B-9397-08002B2CF9AE}" pid="4" name="commondata">
    <vt:lpwstr>eyJoZGlkIjoiYTliMjY1ZWVmOWNhYzMzZjllMDVhODY0ZmNjYWQ1MGEifQ==</vt:lpwstr>
  </property>
</Properties>
</file>