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<sst xmlns="http://schemas.openxmlformats.org/spreadsheetml/2006/main" count="245" uniqueCount="207">
  <si>
    <t>濉溪县2026年招聘信息表</t>
  </si>
  <si>
    <t>序号</t>
  </si>
  <si>
    <t>企业名称</t>
  </si>
  <si>
    <t>联系电话</t>
  </si>
  <si>
    <t>招聘岗位</t>
  </si>
  <si>
    <t>岗位要求</t>
  </si>
  <si>
    <t>公司地址</t>
  </si>
  <si>
    <t>安徽省宝路钢结构有限公司</t>
  </si>
  <si>
    <t>濉溪人力资源市场：
18956199197</t>
  </si>
  <si>
    <t>技术学徒员</t>
  </si>
  <si>
    <t>任职要求：大专以上学历，会简单CAD制图，有专人教
学习期薪资:3000–6000元</t>
  </si>
  <si>
    <t>濉芜产业园山茶路西侧</t>
  </si>
  <si>
    <t>焊工</t>
  </si>
  <si>
    <t>有钢结构厂工作经验者优先录取。薪资：8000-14000不等</t>
  </si>
  <si>
    <t>抛丸火校装车工</t>
  </si>
  <si>
    <t>熟练操作行车，薪资面谈</t>
  </si>
  <si>
    <t>安徽宝博新材料科技有限公司</t>
  </si>
  <si>
    <t>普工</t>
  </si>
  <si>
    <t>初中及以上学历，有无经验均可，工作易上手；长白班或者倒班，根据车间安排</t>
  </si>
  <si>
    <t>安徽省淮北市濉溪经济开发区巴河路8号。</t>
  </si>
  <si>
    <t>保洁</t>
  </si>
  <si>
    <t>为人勤劳，有责任心，主要打扫办公区卫生及附属区域，薪资面议</t>
  </si>
  <si>
    <t>安徽英科医疗用品有限公司</t>
  </si>
  <si>
    <t>特殊包装工</t>
  </si>
  <si>
    <t>折叠订单包装、特殊支数包装；计件制(6000~7000元/月)；长白班（早八晚八，少量夜班)</t>
  </si>
  <si>
    <t>濉溪县濉芜产业园海棠南路6号</t>
  </si>
  <si>
    <t>包装工</t>
  </si>
  <si>
    <t>负责手套包装及装箱、码垛、看线工作；5300-5500元/月；两班倒</t>
  </si>
  <si>
    <t>中车工</t>
  </si>
  <si>
    <t>两班倒；负责车间的原料管理，稳定克重，控制液位，调整吊水；5600-5800元/月</t>
  </si>
  <si>
    <t>餐厅服务员</t>
  </si>
  <si>
    <t>长白班 有加班；负责工厂食堂餐厅上菜等餐饮服务工作，有过酒店或者餐厅服务员工作经历</t>
  </si>
  <si>
    <t>保全工</t>
  </si>
  <si>
    <t>两班倒；大专及以上学历，有设备调试、维修经验优先；6500-8500元/月</t>
  </si>
  <si>
    <t>配料工/氯洗工</t>
  </si>
  <si>
    <t>大专及以上学历，主要负责PVC糊料或丁腈乳胶的配置、烟油提纯等；两班倒；</t>
  </si>
  <si>
    <t>安徽力幕新材料科技有限公司</t>
  </si>
  <si>
    <t>自动化操作工</t>
  </si>
  <si>
    <t>要求：8小时三班倒，入职有师傅教</t>
  </si>
  <si>
    <t>濉溪经济开发区玉兰西路9号/8号</t>
  </si>
  <si>
    <t>机修工</t>
  </si>
  <si>
    <t>要求：单休，8小时三班倒，会电焊，有液压维修工作经验</t>
  </si>
  <si>
    <t>技术工</t>
  </si>
  <si>
    <t>要求：上12小时休息24小时</t>
  </si>
  <si>
    <t>包装统计员</t>
  </si>
  <si>
    <t>要求：8小时两班倒</t>
  </si>
  <si>
    <t>安徽名开机车部品有限公司</t>
  </si>
  <si>
    <t>组装操作工</t>
  </si>
  <si>
    <t>月薪 5k+，计件工资多劳多得</t>
  </si>
  <si>
    <t>淮北市濉溪县经济开发区利民路与银杏路东西侧安徽名开机车部品有限公项目部(新中瑞南门对面)</t>
  </si>
  <si>
    <t>注塑操作工</t>
  </si>
  <si>
    <t>月薪 6k+，计件工资多劳多得</t>
  </si>
  <si>
    <t>压铸机操作工</t>
  </si>
  <si>
    <t>月薪 8k+，计件工资,多劳多得</t>
  </si>
  <si>
    <t>台钻机操作工</t>
  </si>
  <si>
    <t>月薪 7k+，计件工资
多劳多得</t>
  </si>
  <si>
    <t>注塑技术员</t>
  </si>
  <si>
    <t>3年以上工作经验，责任心强，
工资面议</t>
  </si>
  <si>
    <t>模具钳工</t>
  </si>
  <si>
    <t>设备维修工</t>
  </si>
  <si>
    <t>3年以上工作经验，责任心强
工资面议</t>
  </si>
  <si>
    <t>品质检验员</t>
  </si>
  <si>
    <t>1-3 年工作经验，高中及以上学历，具有良好的品质意识，薪资面议</t>
  </si>
  <si>
    <t>安徽天诺制动系统有限公司</t>
  </si>
  <si>
    <t>污水管理员</t>
  </si>
  <si>
    <t>高中以上学历，工作细心，服从安排，有叉车证优先，工资面议。</t>
  </si>
  <si>
    <t>濉溪县开发区玉兰大道西红枫路东安徽天诺制动系统有限公司</t>
  </si>
  <si>
    <t>班组长</t>
  </si>
  <si>
    <t>高中以上学历，有工作经验者优先，服从安排，工资面议。</t>
  </si>
  <si>
    <t>电工</t>
  </si>
  <si>
    <t>有从事机械修理及电路维修者优先，要有电工证，工资面议。</t>
  </si>
  <si>
    <t>有从事机械修理工作经验者优先，工资面议。</t>
  </si>
  <si>
    <t>冲床工</t>
  </si>
  <si>
    <t>熟练操作冲床的优先，两班倒（计件：4000—8000元以上）</t>
  </si>
  <si>
    <t>下料工</t>
  </si>
  <si>
    <t>熟练操作的优先，两班倒（计件：5000—8000元以上）</t>
  </si>
  <si>
    <t>热处理操作工</t>
  </si>
  <si>
    <t>两班倒（计件：5000—8000元以上）</t>
  </si>
  <si>
    <t>数控车床操作工</t>
  </si>
  <si>
    <t>熟练工优先，两班倒（计件：4000—7000元以上）</t>
  </si>
  <si>
    <t>数控车床机械手操作工</t>
  </si>
  <si>
    <t>熟练工优先，两班倒（计件：5000—8000元以上）</t>
  </si>
  <si>
    <t>手动磨床操作工</t>
  </si>
  <si>
    <t>熟练工优先，两班倒（计件：5000—9000元以上）</t>
  </si>
  <si>
    <t>数控磨床操作工</t>
  </si>
  <si>
    <t>熟练工优先，两班倒（计件：4000—8000元以上）</t>
  </si>
  <si>
    <t>淮北鑫亨文金属制品有限公司</t>
  </si>
  <si>
    <t>工资（2600-4500）</t>
  </si>
  <si>
    <t>濉溪经济开发区红枫路东侧玉兰路北侧安徽宝隽机车部件有限公司5#生产车间</t>
  </si>
  <si>
    <t>点焊工</t>
  </si>
  <si>
    <t>工资（2800-5000）</t>
  </si>
  <si>
    <t>折弯工</t>
  </si>
  <si>
    <t>打磨工</t>
  </si>
  <si>
    <t>工资（2000-4000）</t>
  </si>
  <si>
    <t>激光学徒</t>
  </si>
  <si>
    <t>激光下料员</t>
  </si>
  <si>
    <t>工资（2400-4000）</t>
  </si>
  <si>
    <t>电焊工</t>
  </si>
  <si>
    <t>工资（4000-6000）</t>
  </si>
  <si>
    <t>喷涂师傅</t>
  </si>
  <si>
    <t>工资（4000-9000）</t>
  </si>
  <si>
    <t>安徽安悦安防科技有限公司</t>
  </si>
  <si>
    <t>激光切割技工</t>
  </si>
  <si>
    <t>能加班，工资4500-6000</t>
  </si>
  <si>
    <t>濉芜产业园区紫藤路与芙蓉路交叉口南</t>
  </si>
  <si>
    <t>CAD制图</t>
  </si>
  <si>
    <t>有门窗设计经验的优先，工资4000-6000</t>
  </si>
  <si>
    <t>45岁以下的优先考虑、工资3500-5000</t>
  </si>
  <si>
    <t>气保焊工</t>
  </si>
  <si>
    <t>有焊门经验的优先考虑，工资5000-8000</t>
  </si>
  <si>
    <t>业务员</t>
  </si>
  <si>
    <t>有销售经验的，工资5000-8000</t>
  </si>
  <si>
    <t>钣金折弯</t>
  </si>
  <si>
    <t>安徽雄创铝合金新型材料有限责任公司</t>
  </si>
  <si>
    <t>综合维修工</t>
  </si>
  <si>
    <t>岗位职责：
1.负责厂区各类生产设备、辅助设备的日常巡检、保养及维修工作;
2.及时响应设备故障报修，快速诊断问题并完成维修任务;
3.执行预防性维护计划。
任职要求：
1.身体健康；
2.持有焊工证或电工证；
3.两年以上的机修经验，会基本的焊接、气割；
4.服从上级管理，协助部门完成工作计划。</t>
  </si>
  <si>
    <t>安徽省淮北市濉溪经济开发区杨槐路12。</t>
  </si>
  <si>
    <t>维修电工</t>
  </si>
  <si>
    <t>岗位职责: 
1.负责日常维修、计划检修、保养;
2.负责施工监理、配电线路安装等工作;
3及时巡查，发现问题及时处理;
4.负责内部所有电气设备的维护检修工作。
岗位要求: 
1.身体健康;
2.2年以上工作经验，持有效电工证件;
3.具备较高的维修电工专业知识，钳工知识，变、配电设施的管理能力，熟知安全规范和操作规范;
4.具备较高的纪律性、责任心、执行能力、语言表达能力、学习能力。</t>
  </si>
  <si>
    <t>安徽金力泵业科技有限公司</t>
  </si>
  <si>
    <t>台钻工</t>
  </si>
  <si>
    <t>全勤奖+工龄 +饭补 综合工资4500元--7000元。</t>
  </si>
  <si>
    <t>濉溪开发区白杨路与红枫路交叉口</t>
  </si>
  <si>
    <t>初中以上文化，试用期后能够熟练操作两台车床。岗位工资+绩效+全勤奖+工龄+饭补综合工资7000-12000元。</t>
  </si>
  <si>
    <t>安徽江硕印刷包装科技有限公司</t>
  </si>
  <si>
    <t>模切学徒</t>
  </si>
  <si>
    <t>高中及以上学历，上班时间：两班倒，白班8：00-20：00，夜班20：00-8：00，实习薪资：4000元/月，夜班津贴20/天，转正3000+计件薪资（综合5000左右）。</t>
  </si>
  <si>
    <t>濉溪县濉芜大道20号</t>
  </si>
  <si>
    <t>糊盒学徒</t>
  </si>
  <si>
    <t>高中及以上学历，有无经验皆可，长白班，上班时间：8：00-20：00，薪资：实习期4000元/月，转正4300元/月；</t>
  </si>
  <si>
    <t>安徽都联重钢建材有限公司</t>
  </si>
  <si>
    <t>仓管</t>
  </si>
  <si>
    <t>有相关工作经验，熟练操作办公软件，薪资面议</t>
  </si>
  <si>
    <t>濉溪县濉芜开发区</t>
  </si>
  <si>
    <t>濉溪县鸿源煤化有限公司</t>
  </si>
  <si>
    <t>要求：初中以上文化，身体健康，踏实肯干</t>
  </si>
  <si>
    <t>地址：濉溪县开发区海棠路南段     公交车：26路、801路、803路、809路车终点站往南走约500米即到</t>
  </si>
  <si>
    <t>司炉工</t>
  </si>
  <si>
    <t>有5年以上相关工作经验，有司炉证，条件优越可放宽至50岁。</t>
  </si>
  <si>
    <t>淮北奥邦包装印刷有限公司</t>
  </si>
  <si>
    <t>初中，保底3000，计件3000-6000。</t>
  </si>
  <si>
    <t>淮北市濉溪县濉芜产业园(淮北奥邦包装印刷有限公司)</t>
  </si>
  <si>
    <t>丝印机长</t>
  </si>
  <si>
    <t>初中，保底8000，计件8000-13000。</t>
  </si>
  <si>
    <t>模切师傅</t>
  </si>
  <si>
    <t>初中，3年工作经验，保底5000，计件5000-11000。</t>
  </si>
  <si>
    <t>覆膜师傅</t>
  </si>
  <si>
    <t>学徒工</t>
  </si>
  <si>
    <t>高中，保底3000，一个月涨500，涨到5000。熟练操作机器后按计件，计件5000-11000。</t>
  </si>
  <si>
    <t>会计</t>
  </si>
  <si>
    <t>大专，3年工作经验，责任心强，形象佳，沟通能力强，工资4000。</t>
  </si>
  <si>
    <t>采购员</t>
  </si>
  <si>
    <t>大专，3年工作经验，责任心强，沟通能力强，工资4000。</t>
  </si>
  <si>
    <t>仓库保管</t>
  </si>
  <si>
    <t>淮北欧凯电器有限公司</t>
  </si>
  <si>
    <t>全自动绕线车间
普工</t>
  </si>
  <si>
    <t>要求：适应能力强、服从管理.
薪资：两班倒、空调车间、每月休息两天、计时工资4500-5000元</t>
  </si>
  <si>
    <t>淮北市濉溪县白杨路电子商务产业园B1/安徽省淮北市相山经济开发区智能制造产业园一期5#厂房</t>
  </si>
  <si>
    <t>车间普工</t>
  </si>
  <si>
    <t>服从管理
薪资：长白班，空调车间，计件工资3500--4000元
上班时间：7:30--17：30</t>
  </si>
  <si>
    <t>质检</t>
  </si>
  <si>
    <t>要求：工作细心负责，有相关电子元件检验经验者优先。</t>
  </si>
  <si>
    <t>安徽家园铝业有限公司</t>
  </si>
  <si>
    <t>现金会计</t>
  </si>
  <si>
    <t>专科毕业，有相应的会计证书，双休，法定节假日，工资面议;</t>
  </si>
  <si>
    <t>淮北市濉溪县濉溪经济开发区女贞路28号</t>
  </si>
  <si>
    <t>仓库管理员</t>
  </si>
  <si>
    <t>会办公软件。单休，工资面议。</t>
  </si>
  <si>
    <t>淮北和嘉新材料科技有限公司</t>
  </si>
  <si>
    <t>【工资待遇】：4000~5000元
包午餐+人性化管理
【工作时间】：8：00-8：00（两班倒）
【工资待遇】：4000~5000元/月    按劳记薪 多劳多得
【工作内容】：上机生产,按车间生产工艺流程和标准，完成生产</t>
  </si>
  <si>
    <t>濉溪县经济开发区樱花路南侧淮北和嘉新材料科技有限公司</t>
  </si>
  <si>
    <t>【工资待遇】：3000-8000左右
包午餐+人性化管理
大专及以上
【工作时间】：8：00-8：00（两班倒）   
【工作内容】：认真执行机电设备养护、维修分工责任制的规定，严格遵守各项规章制度及设备维护、检修规程，保证检修质量，熟练地掌握单位机电设备的原理、性能，各种保护装置及实际操作与维修。
对工作认真负责、踏踏实实、任劳任怨、忠于职守，对业务认真钻研、精益求精。认真做好检查保养工作，发现问题及时解决。使分工范围内的电气线路、设备、设施始终处于良好的养护状态，保证不带故障运行。</t>
  </si>
  <si>
    <t>电商运营</t>
  </si>
  <si>
    <t>【工资待遇】：
包午餐+人性化管理
大专及以上
【工作时间】：8:30-5:00 午休1小时
【工作内容】：1年以上电商运营经验，大专以上学历。
熟悉电子商务规则与流程（天猫，淘宝、京东、企业网站等）。
熟悉淘宝站内外推广，有丰富的互联网合作资源。
能对店铺各项数据进行分析，并提出合理建议。
具有一定的营销策划，文案撰写能力；
对客户关系管理有较深的理解，并有相关成功案例。
了解电商各岗位职能，对各岗位人员能有效管理。</t>
  </si>
  <si>
    <t>销售业务员</t>
  </si>
  <si>
    <t>【工资待遇】：2500+高额提成
包午餐+人性化管理
中专及以上
【工作时间】：8:30-5:00 午休1小时    
【工作内容】：1.负责发展跟维护客户，了解客户需求，打消客户疑问，从而让客户下单，会全国各地跑业务，沟通能力强，性格外向开朗，有经验者优先考虑。</t>
  </si>
  <si>
    <t>淘宝客服</t>
  </si>
  <si>
    <t>【工资待遇】：2000-3000
包午餐+人性化管理
年龄：18-40周岁，大专及以上
【工作时间】：8:30-5:30 午休1小时    
【工作内容】：1.负责软解接待近点咨询的客户，了解客户需求，打消客户疑问，从而让客户下单。店铺有阿里巴巴 淘宝 拼多多</t>
  </si>
  <si>
    <t>电商仓管</t>
  </si>
  <si>
    <t>【工资待遇】：3000-4000
包午餐+人性化管理
大专及以上
【工作时间】：8:00-5:00 午休1小时    
【工作内容】：1. 负责仓库日常物资的入库、出库、盘点、整理及账务核对，确保账物相符；2. 规范物资存放，做好库区分类、标识及安全防护，保持仓库整洁有序；3. 及时处理出入库单据，准确录入系统数据，保障库存信息实时更新；4. 配合业务部门完成物资调拨、配送，把控物资流转效率；5. 定期开展库存盘点，排查异常库存并及时上报，协助处理呆滞物资</t>
  </si>
  <si>
    <t>包装兼职工</t>
  </si>
  <si>
    <t>包装兼职工 （临时工）</t>
  </si>
  <si>
    <t>贴单员</t>
  </si>
  <si>
    <t>（长期工）工作轻松 时间八小时</t>
  </si>
  <si>
    <t>安徽承研塑业有限公司</t>
  </si>
  <si>
    <t>PVC打包人员</t>
  </si>
  <si>
    <t>要求:1.初中学历.能吃苦耐闹。
2.12小时制.两班倒，半月转一次班。
3.月休两天综合工资4200，试用期4000，包吃包住。</t>
  </si>
  <si>
    <t>濉溪县濉芜现代产业园银桦路与芙蓉路交叉口（英科医疗南十字路口向东1000米）</t>
  </si>
  <si>
    <t>PVC看模头</t>
  </si>
  <si>
    <t>要求：1.性别不限.初中学历.可以独立看机器有经验者优先。 
      2.12小时制.两班倒，半月转一次班。  
3.月休两天.综合工资3800.试用期3500包吃包住</t>
  </si>
  <si>
    <t>PVC拌料</t>
  </si>
  <si>
    <t>要求:1.初中学历.综合工资5000.试用期4800包吃包住。</t>
  </si>
  <si>
    <t>安徽巨成精细化工有限公司</t>
  </si>
  <si>
    <t>高中及以上学历，2年以上相关工作经验，化工、机电一体化、仪表等相关专业，有化工企业从业经验者优先。</t>
  </si>
  <si>
    <t>濉溪县经济开发区玉兰大道99号</t>
  </si>
  <si>
    <t>仪表工</t>
  </si>
  <si>
    <t>公用工程</t>
  </si>
  <si>
    <t>安徽大自然种猪股份有限公司</t>
  </si>
  <si>
    <t>育种技术员</t>
  </si>
  <si>
    <t>工作地点：濉溪县五铺村、凤阳县、灵璧县，具体服从领导安排。
1、负责猪场种猪选育工作，包含选种、选配、标记、测定；现场活体数据采集，录入档案库，现场参与选种等工作。
2、大专及以上学历，相关专业及工作者优先；</t>
  </si>
  <si>
    <t>公司地址：安徽省淮北市濉溪县四铺镇五铺苗圃场/果园
  安徽省宿州市埇桥区桃园镇光明村/灵璧县玄庙村</t>
  </si>
  <si>
    <t>饲养员</t>
  </si>
  <si>
    <t>工作地点：濉溪县五铺村、凤阳县、灵璧县，具体服从领导安排。
1、对猪群正常的饲养管理工作，日常舍内环境维护与安全检查，保障舍内环境达标，按规定进行巡舍，排查安全隐患；
2、每天的猪群巡视，协助主管做好猪群销售、周转和猪群的调整。
3、能吃苦耐劳，能适应封闭式管理。</t>
  </si>
  <si>
    <t>电工/维修工</t>
  </si>
  <si>
    <t>工作地点：濉溪县五铺村、凤阳县、灵璧县，具体服从领导安排。
1、有电工证，2年以上工作经验。
2、能够吃苦耐劳，学习能力强，具有团队协作意识；
3、能适应场区封闭的环境。</t>
  </si>
  <si>
    <t>销售区域经理</t>
  </si>
  <si>
    <t>1、负责开发区域内种猪、苗猪销售市场，打造种猪品牌；
2、负责建立售后服务库，建立客户链接;
3、负责协调物流部，做好种猪的运输和保障工作
4、负责的区域：江苏、山东、浙江、湖南、湖北等，需要经常出差。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</si>
</sst>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4"/>
      <name val="等线"/>
      <charset val="134"/>
      <scheme val="minor"/>
    </font>
    <font>
      <sz val="11"/>
      <name val="等线"/>
      <charset val="134"/>
      <scheme val="minor"/>
    </font>
    <font>
      <b/>
      <sz val="14"/>
      <name val="等线"/>
      <charset val="134"/>
      <scheme val="minor"/>
    </font>
    <font>
      <sz val="11"/>
      <name val="宋体"/>
      <charset val="134"/>
    </font>
    <font>
      <b/>
      <sz val="14"/>
      <name val="宋体"/>
      <charset val="134"/>
    </font>
    <font>
      <sz val="12"/>
      <name val="宋体"/>
      <charset val="134"/>
    </font>
    <font>
      <sz val="12"/>
      <color theme="1"/>
      <name val="宋体"/>
      <charset val="134"/>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6" fillId="0" borderId="0">
      <alignment vertical="center"/>
    </xf>
  </cellStyleXfs>
  <cellXfs count="26">
    <xf numFmtId="0" fontId="0" fillId="0" borderId="0" xfId="0"/>
    <xf numFmtId="0" fontId="1" fillId="0" borderId="0" xfId="0" applyFont="1" applyFill="1" applyBorder="1" applyAlignment="1">
      <alignment horizontal="center" vertical="center"/>
    </xf>
    <xf numFmtId="0" fontId="2" fillId="0" borderId="0" xfId="0" applyFont="1" applyAlignment="1">
      <alignment horizontal="center"/>
    </xf>
    <xf numFmtId="0" fontId="2" fillId="0" borderId="0" xfId="0" applyFont="1"/>
    <xf numFmtId="0" fontId="3"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51" applyFont="1" applyFill="1" applyBorder="1" applyAlignment="1">
      <alignment horizontal="center" vertical="center" wrapText="1"/>
    </xf>
    <xf numFmtId="0" fontId="7"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3" applyFont="1" applyFill="1" applyBorder="1" applyAlignment="1">
      <alignment horizontal="left" vertical="center" wrapText="1"/>
    </xf>
    <xf numFmtId="0" fontId="6" fillId="0" borderId="1" xfId="49"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50"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1" xfId="52"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50"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2" xfId="49"/>
    <cellStyle name="常规 2 2 2 2 2" xfId="50"/>
    <cellStyle name="常规 3 2 2" xfId="51"/>
    <cellStyle name="常规 9" xfId="52"/>
    <cellStyle name="常规 10 2 3 2" xfId="53"/>
    <cellStyle name="常规 3 2 2 2"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
  <sheetViews>
    <sheetView tabSelected="1" zoomScale="85" zoomScaleNormal="85" workbookViewId="0">
      <selection activeCell="E91" sqref="E91"/>
    </sheetView>
  </sheetViews>
  <sheetFormatPr defaultColWidth="9" defaultRowHeight="13.5" outlineLevelCol="5"/>
  <cols>
    <col min="1" max="1" width="9" style="2"/>
    <col min="2" max="3" width="26" style="3" customWidth="1"/>
    <col min="4" max="4" width="21.625" style="3" customWidth="1"/>
    <col min="5" max="5" width="73.875" style="3" customWidth="1"/>
    <col min="6" max="6" width="40.875" style="3" customWidth="1"/>
    <col min="7" max="16384" width="9" style="3"/>
  </cols>
  <sheetData>
    <row r="1" s="1" customFormat="1" ht="31" customHeight="1" spans="1:6">
      <c r="A1" s="4" t="s">
        <v>0</v>
      </c>
      <c r="B1" s="4"/>
      <c r="C1" s="4"/>
      <c r="D1" s="5"/>
      <c r="E1" s="6"/>
      <c r="F1" s="4"/>
    </row>
    <row r="2" s="1" customFormat="1" ht="31" customHeight="1" spans="1:6">
      <c r="A2" s="4" t="s">
        <v>1</v>
      </c>
      <c r="B2" s="4" t="s">
        <v>2</v>
      </c>
      <c r="C2" s="4" t="s">
        <v>3</v>
      </c>
      <c r="D2" s="7" t="s">
        <v>4</v>
      </c>
      <c r="E2" s="8" t="s">
        <v>5</v>
      </c>
      <c r="F2" s="4" t="s">
        <v>6</v>
      </c>
    </row>
    <row r="3" ht="28.5" spans="1:6">
      <c r="A3" s="9">
        <f>COUNT($A$2:A2)+1</f>
        <v>1</v>
      </c>
      <c r="B3" s="10" t="s">
        <v>7</v>
      </c>
      <c r="C3" s="11" t="s">
        <v>8</v>
      </c>
      <c r="D3" s="10" t="s">
        <v>9</v>
      </c>
      <c r="E3" s="12" t="s">
        <v>10</v>
      </c>
      <c r="F3" s="10" t="s">
        <v>11</v>
      </c>
    </row>
    <row r="4" ht="14.25" spans="1:6">
      <c r="A4" s="9"/>
      <c r="B4" s="10"/>
      <c r="C4" s="11"/>
      <c r="D4" s="10" t="s">
        <v>12</v>
      </c>
      <c r="E4" s="12" t="s">
        <v>13</v>
      </c>
      <c r="F4" s="10"/>
    </row>
    <row r="5" ht="14.25" spans="1:6">
      <c r="A5" s="9"/>
      <c r="B5" s="10"/>
      <c r="C5" s="11"/>
      <c r="D5" s="10" t="s">
        <v>14</v>
      </c>
      <c r="E5" s="12" t="s">
        <v>15</v>
      </c>
      <c r="F5" s="10"/>
    </row>
    <row r="6" ht="14.25" spans="1:6">
      <c r="A6" s="9">
        <f>COUNT($A$2:A5)+1</f>
        <v>2</v>
      </c>
      <c r="B6" s="10" t="s">
        <v>16</v>
      </c>
      <c r="C6" s="11" t="s">
        <v>8</v>
      </c>
      <c r="D6" s="10" t="s">
        <v>17</v>
      </c>
      <c r="E6" s="12" t="s">
        <v>18</v>
      </c>
      <c r="F6" s="10" t="s">
        <v>19</v>
      </c>
    </row>
    <row r="7" ht="14.25" spans="1:6">
      <c r="A7" s="9"/>
      <c r="B7" s="10"/>
      <c r="C7" s="11"/>
      <c r="D7" s="10" t="s">
        <v>20</v>
      </c>
      <c r="E7" s="12" t="s">
        <v>21</v>
      </c>
      <c r="F7" s="10"/>
    </row>
    <row r="8" ht="28.5" spans="1:6">
      <c r="A8" s="13">
        <f>COUNT($A$2:A7)+1</f>
        <v>3</v>
      </c>
      <c r="B8" s="13" t="s">
        <v>22</v>
      </c>
      <c r="C8" s="13" t="s">
        <v>8</v>
      </c>
      <c r="D8" s="10" t="s">
        <v>23</v>
      </c>
      <c r="E8" s="12" t="s">
        <v>24</v>
      </c>
      <c r="F8" s="10" t="s">
        <v>25</v>
      </c>
    </row>
    <row r="9" ht="14.25" spans="1:6">
      <c r="A9" s="13"/>
      <c r="B9" s="13"/>
      <c r="C9" s="13"/>
      <c r="D9" s="10" t="s">
        <v>26</v>
      </c>
      <c r="E9" s="12" t="s">
        <v>27</v>
      </c>
      <c r="F9" s="10"/>
    </row>
    <row r="10" ht="14.25" spans="1:6">
      <c r="A10" s="13"/>
      <c r="B10" s="13"/>
      <c r="C10" s="13"/>
      <c r="D10" s="10" t="s">
        <v>28</v>
      </c>
      <c r="E10" s="12" t="s">
        <v>29</v>
      </c>
      <c r="F10" s="10"/>
    </row>
    <row r="11" ht="28.5" spans="1:6">
      <c r="A11" s="13"/>
      <c r="B11" s="13"/>
      <c r="C11" s="13"/>
      <c r="D11" s="10" t="s">
        <v>30</v>
      </c>
      <c r="E11" s="12" t="s">
        <v>31</v>
      </c>
      <c r="F11" s="10"/>
    </row>
    <row r="12" ht="14.25" spans="1:6">
      <c r="A12" s="13"/>
      <c r="B12" s="13"/>
      <c r="C12" s="13"/>
      <c r="D12" s="10" t="s">
        <v>32</v>
      </c>
      <c r="E12" s="12" t="s">
        <v>33</v>
      </c>
      <c r="F12" s="10"/>
    </row>
    <row r="13" ht="14.25" spans="1:6">
      <c r="A13" s="13"/>
      <c r="B13" s="13"/>
      <c r="C13" s="13"/>
      <c r="D13" s="10" t="s">
        <v>34</v>
      </c>
      <c r="E13" s="12" t="s">
        <v>35</v>
      </c>
      <c r="F13" s="10"/>
    </row>
    <row r="14" ht="14.25" spans="1:6">
      <c r="A14" s="14">
        <f>COUNT($A$2:A13)+1</f>
        <v>4</v>
      </c>
      <c r="B14" s="14" t="s">
        <v>36</v>
      </c>
      <c r="C14" s="14" t="s">
        <v>8</v>
      </c>
      <c r="D14" s="14" t="s">
        <v>37</v>
      </c>
      <c r="E14" s="12" t="s">
        <v>38</v>
      </c>
      <c r="F14" s="10" t="s">
        <v>39</v>
      </c>
    </row>
    <row r="15" ht="14.25" spans="1:6">
      <c r="A15" s="14"/>
      <c r="B15" s="14"/>
      <c r="C15" s="14"/>
      <c r="D15" s="14" t="s">
        <v>40</v>
      </c>
      <c r="E15" s="12" t="s">
        <v>41</v>
      </c>
      <c r="F15" s="10"/>
    </row>
    <row r="16" ht="14.25" spans="1:6">
      <c r="A16" s="14"/>
      <c r="B16" s="14"/>
      <c r="C16" s="14"/>
      <c r="D16" s="14" t="s">
        <v>42</v>
      </c>
      <c r="E16" s="12" t="s">
        <v>43</v>
      </c>
      <c r="F16" s="10"/>
    </row>
    <row r="17" ht="14.25" spans="1:6">
      <c r="A17" s="14"/>
      <c r="B17" s="14"/>
      <c r="C17" s="14"/>
      <c r="D17" s="14" t="s">
        <v>44</v>
      </c>
      <c r="E17" s="12" t="s">
        <v>45</v>
      </c>
      <c r="F17" s="10"/>
    </row>
    <row r="18" ht="14.25" spans="1:6">
      <c r="A18" s="15">
        <f>COUNT($A$2:A17)+1</f>
        <v>5</v>
      </c>
      <c r="B18" s="16" t="s">
        <v>46</v>
      </c>
      <c r="C18" s="17" t="s">
        <v>8</v>
      </c>
      <c r="D18" s="14" t="s">
        <v>47</v>
      </c>
      <c r="E18" s="12" t="s">
        <v>48</v>
      </c>
      <c r="F18" s="17" t="s">
        <v>49</v>
      </c>
    </row>
    <row r="19" ht="14.25" spans="1:6">
      <c r="A19" s="15"/>
      <c r="B19" s="16"/>
      <c r="C19" s="17"/>
      <c r="D19" s="14" t="s">
        <v>50</v>
      </c>
      <c r="E19" s="18" t="s">
        <v>51</v>
      </c>
      <c r="F19" s="17"/>
    </row>
    <row r="20" ht="14.25" spans="1:6">
      <c r="A20" s="15"/>
      <c r="B20" s="16"/>
      <c r="C20" s="17"/>
      <c r="D20" s="14" t="s">
        <v>52</v>
      </c>
      <c r="E20" s="18" t="s">
        <v>53</v>
      </c>
      <c r="F20" s="17"/>
    </row>
    <row r="21" ht="28.5" spans="1:6">
      <c r="A21" s="15"/>
      <c r="B21" s="16"/>
      <c r="C21" s="17"/>
      <c r="D21" s="14" t="s">
        <v>54</v>
      </c>
      <c r="E21" s="18" t="s">
        <v>55</v>
      </c>
      <c r="F21" s="17"/>
    </row>
    <row r="22" ht="28.5" spans="1:6">
      <c r="A22" s="15"/>
      <c r="B22" s="16"/>
      <c r="C22" s="17"/>
      <c r="D22" s="14" t="s">
        <v>56</v>
      </c>
      <c r="E22" s="18" t="s">
        <v>57</v>
      </c>
      <c r="F22" s="17"/>
    </row>
    <row r="23" ht="28.5" spans="1:6">
      <c r="A23" s="15"/>
      <c r="B23" s="16"/>
      <c r="C23" s="17"/>
      <c r="D23" s="14" t="s">
        <v>58</v>
      </c>
      <c r="E23" s="18" t="s">
        <v>57</v>
      </c>
      <c r="F23" s="17"/>
    </row>
    <row r="24" ht="28.5" spans="1:6">
      <c r="A24" s="15"/>
      <c r="B24" s="16"/>
      <c r="C24" s="17"/>
      <c r="D24" s="14" t="s">
        <v>59</v>
      </c>
      <c r="E24" s="18" t="s">
        <v>60</v>
      </c>
      <c r="F24" s="17"/>
    </row>
    <row r="25" ht="14.25" spans="1:6">
      <c r="A25" s="15"/>
      <c r="B25" s="16"/>
      <c r="C25" s="17"/>
      <c r="D25" s="14" t="s">
        <v>61</v>
      </c>
      <c r="E25" s="12" t="s">
        <v>62</v>
      </c>
      <c r="F25" s="17"/>
    </row>
    <row r="26" ht="14.25" spans="1:6">
      <c r="A26" s="13">
        <f>COUNT($A$2:A25)+1</f>
        <v>6</v>
      </c>
      <c r="B26" s="13" t="s">
        <v>63</v>
      </c>
      <c r="C26" s="13" t="s">
        <v>8</v>
      </c>
      <c r="D26" s="13" t="s">
        <v>64</v>
      </c>
      <c r="E26" s="19" t="s">
        <v>65</v>
      </c>
      <c r="F26" s="13" t="s">
        <v>66</v>
      </c>
    </row>
    <row r="27" ht="14.25" spans="1:6">
      <c r="A27" s="13"/>
      <c r="B27" s="13"/>
      <c r="C27" s="13"/>
      <c r="D27" s="13" t="s">
        <v>67</v>
      </c>
      <c r="E27" s="19" t="s">
        <v>68</v>
      </c>
      <c r="F27" s="13"/>
    </row>
    <row r="28" ht="14.25" spans="1:6">
      <c r="A28" s="13"/>
      <c r="B28" s="13"/>
      <c r="C28" s="13"/>
      <c r="D28" s="13" t="s">
        <v>69</v>
      </c>
      <c r="E28" s="19" t="s">
        <v>70</v>
      </c>
      <c r="F28" s="13"/>
    </row>
    <row r="29" ht="14.25" spans="1:6">
      <c r="A29" s="13"/>
      <c r="B29" s="13"/>
      <c r="C29" s="13"/>
      <c r="D29" s="13" t="s">
        <v>40</v>
      </c>
      <c r="E29" s="19" t="s">
        <v>71</v>
      </c>
      <c r="F29" s="13"/>
    </row>
    <row r="30" ht="14.25" spans="1:6">
      <c r="A30" s="13"/>
      <c r="B30" s="13"/>
      <c r="C30" s="13"/>
      <c r="D30" s="13" t="s">
        <v>72</v>
      </c>
      <c r="E30" s="19" t="s">
        <v>73</v>
      </c>
      <c r="F30" s="13"/>
    </row>
    <row r="31" ht="14.25" spans="1:6">
      <c r="A31" s="13"/>
      <c r="B31" s="13"/>
      <c r="C31" s="13"/>
      <c r="D31" s="13" t="s">
        <v>74</v>
      </c>
      <c r="E31" s="19" t="s">
        <v>75</v>
      </c>
      <c r="F31" s="13"/>
    </row>
    <row r="32" ht="14.25" spans="1:6">
      <c r="A32" s="13"/>
      <c r="B32" s="13"/>
      <c r="C32" s="13"/>
      <c r="D32" s="13" t="s">
        <v>76</v>
      </c>
      <c r="E32" s="19" t="s">
        <v>77</v>
      </c>
      <c r="F32" s="13"/>
    </row>
    <row r="33" ht="14.25" spans="1:6">
      <c r="A33" s="13"/>
      <c r="B33" s="13"/>
      <c r="C33" s="13"/>
      <c r="D33" s="13" t="s">
        <v>78</v>
      </c>
      <c r="E33" s="19" t="s">
        <v>79</v>
      </c>
      <c r="F33" s="13"/>
    </row>
    <row r="34" ht="14.25" spans="1:6">
      <c r="A34" s="13"/>
      <c r="B34" s="13"/>
      <c r="C34" s="13"/>
      <c r="D34" s="13" t="s">
        <v>80</v>
      </c>
      <c r="E34" s="19" t="s">
        <v>81</v>
      </c>
      <c r="F34" s="13"/>
    </row>
    <row r="35" ht="14.25" spans="1:6">
      <c r="A35" s="13"/>
      <c r="B35" s="13"/>
      <c r="C35" s="13"/>
      <c r="D35" s="13" t="s">
        <v>82</v>
      </c>
      <c r="E35" s="19" t="s">
        <v>83</v>
      </c>
      <c r="F35" s="13"/>
    </row>
    <row r="36" ht="14.25" spans="1:6">
      <c r="A36" s="13"/>
      <c r="B36" s="13"/>
      <c r="C36" s="13"/>
      <c r="D36" s="13" t="s">
        <v>84</v>
      </c>
      <c r="E36" s="12" t="s">
        <v>85</v>
      </c>
      <c r="F36" s="13"/>
    </row>
    <row r="37" ht="14.25" spans="1:6">
      <c r="A37" s="15">
        <f>COUNT($A$2:A36)+1</f>
        <v>7</v>
      </c>
      <c r="B37" s="16" t="s">
        <v>86</v>
      </c>
      <c r="C37" s="17" t="s">
        <v>8</v>
      </c>
      <c r="D37" s="13" t="s">
        <v>26</v>
      </c>
      <c r="E37" s="12" t="s">
        <v>87</v>
      </c>
      <c r="F37" s="10" t="s">
        <v>88</v>
      </c>
    </row>
    <row r="38" ht="14.25" spans="1:6">
      <c r="A38" s="15"/>
      <c r="B38" s="16"/>
      <c r="C38" s="17"/>
      <c r="D38" s="13" t="s">
        <v>89</v>
      </c>
      <c r="E38" s="12" t="s">
        <v>90</v>
      </c>
      <c r="F38" s="10"/>
    </row>
    <row r="39" ht="14.25" spans="1:6">
      <c r="A39" s="15"/>
      <c r="B39" s="16"/>
      <c r="C39" s="17"/>
      <c r="D39" s="13" t="s">
        <v>91</v>
      </c>
      <c r="E39" s="12" t="s">
        <v>90</v>
      </c>
      <c r="F39" s="10"/>
    </row>
    <row r="40" ht="14.25" spans="1:6">
      <c r="A40" s="15"/>
      <c r="B40" s="16"/>
      <c r="C40" s="17"/>
      <c r="D40" s="13" t="s">
        <v>92</v>
      </c>
      <c r="E40" s="12" t="s">
        <v>93</v>
      </c>
      <c r="F40" s="10"/>
    </row>
    <row r="41" ht="14.25" spans="1:6">
      <c r="A41" s="15"/>
      <c r="B41" s="16"/>
      <c r="C41" s="17"/>
      <c r="D41" s="13" t="s">
        <v>94</v>
      </c>
      <c r="E41" s="12" t="s">
        <v>90</v>
      </c>
      <c r="F41" s="10"/>
    </row>
    <row r="42" ht="14.25" spans="1:6">
      <c r="A42" s="15"/>
      <c r="B42" s="16"/>
      <c r="C42" s="17"/>
      <c r="D42" s="13" t="s">
        <v>95</v>
      </c>
      <c r="E42" s="12" t="s">
        <v>96</v>
      </c>
      <c r="F42" s="10"/>
    </row>
    <row r="43" ht="14.25" spans="1:6">
      <c r="A43" s="15"/>
      <c r="B43" s="16"/>
      <c r="C43" s="17"/>
      <c r="D43" s="13" t="s">
        <v>97</v>
      </c>
      <c r="E43" s="12" t="s">
        <v>98</v>
      </c>
      <c r="F43" s="10"/>
    </row>
    <row r="44" ht="14.25" spans="1:6">
      <c r="A44" s="15"/>
      <c r="B44" s="16"/>
      <c r="C44" s="17"/>
      <c r="D44" s="10" t="s">
        <v>99</v>
      </c>
      <c r="E44" s="12" t="s">
        <v>100</v>
      </c>
      <c r="F44" s="10"/>
    </row>
    <row r="45" ht="14.25" spans="1:6">
      <c r="A45" s="9">
        <f>COUNT($A$2:A44)+1</f>
        <v>8</v>
      </c>
      <c r="B45" s="11" t="s">
        <v>101</v>
      </c>
      <c r="C45" s="11" t="s">
        <v>8</v>
      </c>
      <c r="D45" s="10" t="s">
        <v>102</v>
      </c>
      <c r="E45" s="20" t="s">
        <v>103</v>
      </c>
      <c r="F45" s="11" t="s">
        <v>104</v>
      </c>
    </row>
    <row r="46" ht="14.25" spans="1:6">
      <c r="A46" s="9"/>
      <c r="B46" s="11"/>
      <c r="C46" s="11"/>
      <c r="D46" s="10" t="s">
        <v>105</v>
      </c>
      <c r="E46" s="20" t="s">
        <v>106</v>
      </c>
      <c r="F46" s="11"/>
    </row>
    <row r="47" ht="14.25" spans="1:6">
      <c r="A47" s="9"/>
      <c r="B47" s="11"/>
      <c r="C47" s="11"/>
      <c r="D47" s="10" t="s">
        <v>17</v>
      </c>
      <c r="E47" s="20" t="s">
        <v>107</v>
      </c>
      <c r="F47" s="11"/>
    </row>
    <row r="48" ht="14.25" spans="1:6">
      <c r="A48" s="9"/>
      <c r="B48" s="11"/>
      <c r="C48" s="11"/>
      <c r="D48" s="10" t="s">
        <v>108</v>
      </c>
      <c r="E48" s="20" t="s">
        <v>109</v>
      </c>
      <c r="F48" s="11"/>
    </row>
    <row r="49" ht="14.25" spans="1:6">
      <c r="A49" s="9"/>
      <c r="B49" s="11"/>
      <c r="C49" s="11"/>
      <c r="D49" s="10" t="s">
        <v>110</v>
      </c>
      <c r="E49" s="20" t="s">
        <v>111</v>
      </c>
      <c r="F49" s="11"/>
    </row>
    <row r="50" ht="14.25" spans="1:6">
      <c r="A50" s="9"/>
      <c r="B50" s="11"/>
      <c r="C50" s="11"/>
      <c r="D50" s="10" t="s">
        <v>112</v>
      </c>
      <c r="E50" s="12" t="s">
        <v>111</v>
      </c>
      <c r="F50" s="11"/>
    </row>
    <row r="51" ht="128.25" spans="1:6">
      <c r="A51" s="9">
        <f>COUNT($A$2:A50)+1</f>
        <v>9</v>
      </c>
      <c r="B51" s="11" t="s">
        <v>113</v>
      </c>
      <c r="C51" s="10" t="s">
        <v>8</v>
      </c>
      <c r="D51" s="10" t="s">
        <v>114</v>
      </c>
      <c r="E51" s="12" t="s">
        <v>115</v>
      </c>
      <c r="F51" s="10" t="s">
        <v>116</v>
      </c>
    </row>
    <row r="52" ht="156.75" spans="1:6">
      <c r="A52" s="9"/>
      <c r="B52" s="11"/>
      <c r="C52" s="10"/>
      <c r="D52" s="17" t="s">
        <v>117</v>
      </c>
      <c r="E52" s="21" t="s">
        <v>118</v>
      </c>
      <c r="F52" s="10"/>
    </row>
    <row r="53" ht="14.25" spans="1:6">
      <c r="A53" s="15">
        <f>COUNT($A$2:A51)+1</f>
        <v>10</v>
      </c>
      <c r="B53" s="16" t="s">
        <v>119</v>
      </c>
      <c r="C53" s="16" t="s">
        <v>8</v>
      </c>
      <c r="D53" s="17" t="s">
        <v>120</v>
      </c>
      <c r="E53" s="21" t="s">
        <v>121</v>
      </c>
      <c r="F53" s="16" t="s">
        <v>122</v>
      </c>
    </row>
    <row r="54" ht="28.5" spans="1:6">
      <c r="A54" s="15"/>
      <c r="B54" s="16"/>
      <c r="C54" s="16"/>
      <c r="D54" s="22" t="s">
        <v>78</v>
      </c>
      <c r="E54" s="20" t="s">
        <v>123</v>
      </c>
      <c r="F54" s="16"/>
    </row>
    <row r="55" ht="28.5" spans="1:6">
      <c r="A55" s="13">
        <f>COUNT($A$2:A54)+1</f>
        <v>11</v>
      </c>
      <c r="B55" s="13" t="s">
        <v>124</v>
      </c>
      <c r="C55" s="13" t="s">
        <v>8</v>
      </c>
      <c r="D55" s="13" t="s">
        <v>125</v>
      </c>
      <c r="E55" s="19" t="s">
        <v>126</v>
      </c>
      <c r="F55" s="13" t="s">
        <v>127</v>
      </c>
    </row>
    <row r="56" ht="28.5" spans="1:6">
      <c r="A56" s="13"/>
      <c r="B56" s="13"/>
      <c r="C56" s="13"/>
      <c r="D56" s="10" t="s">
        <v>128</v>
      </c>
      <c r="E56" s="19" t="s">
        <v>129</v>
      </c>
      <c r="F56" s="13"/>
    </row>
    <row r="57" ht="66" customHeight="1" spans="1:6">
      <c r="A57" s="23">
        <f>COUNT($A$2:A56)+1</f>
        <v>12</v>
      </c>
      <c r="B57" s="24" t="s">
        <v>130</v>
      </c>
      <c r="C57" s="24" t="s">
        <v>8</v>
      </c>
      <c r="D57" s="23" t="s">
        <v>131</v>
      </c>
      <c r="E57" s="20" t="s">
        <v>132</v>
      </c>
      <c r="F57" s="24" t="s">
        <v>133</v>
      </c>
    </row>
    <row r="58" ht="14.25" spans="1:6">
      <c r="A58" s="13">
        <f>COUNT($A$2:A57)+1</f>
        <v>13</v>
      </c>
      <c r="B58" s="13" t="s">
        <v>134</v>
      </c>
      <c r="C58" s="13" t="s">
        <v>8</v>
      </c>
      <c r="D58" s="13" t="s">
        <v>17</v>
      </c>
      <c r="E58" s="19" t="s">
        <v>135</v>
      </c>
      <c r="F58" s="10" t="s">
        <v>136</v>
      </c>
    </row>
    <row r="59" ht="14.25" spans="1:6">
      <c r="A59" s="13"/>
      <c r="B59" s="13"/>
      <c r="C59" s="13"/>
      <c r="D59" s="13" t="s">
        <v>137</v>
      </c>
      <c r="E59" s="19" t="s">
        <v>138</v>
      </c>
      <c r="F59" s="10"/>
    </row>
    <row r="60" ht="14.25" spans="1:6">
      <c r="A60" s="13">
        <f>COUNT($A$2:A59)+1</f>
        <v>14</v>
      </c>
      <c r="B60" s="13" t="s">
        <v>139</v>
      </c>
      <c r="C60" s="13" t="s">
        <v>8</v>
      </c>
      <c r="D60" s="13" t="s">
        <v>17</v>
      </c>
      <c r="E60" s="19" t="s">
        <v>140</v>
      </c>
      <c r="F60" s="10" t="s">
        <v>141</v>
      </c>
    </row>
    <row r="61" ht="14.25" spans="1:6">
      <c r="A61" s="13"/>
      <c r="B61" s="13"/>
      <c r="C61" s="13"/>
      <c r="D61" s="13" t="s">
        <v>142</v>
      </c>
      <c r="E61" s="19" t="s">
        <v>143</v>
      </c>
      <c r="F61" s="10"/>
    </row>
    <row r="62" ht="14.25" spans="1:6">
      <c r="A62" s="13"/>
      <c r="B62" s="13"/>
      <c r="C62" s="13"/>
      <c r="D62" s="13" t="s">
        <v>144</v>
      </c>
      <c r="E62" s="19" t="s">
        <v>145</v>
      </c>
      <c r="F62" s="10"/>
    </row>
    <row r="63" ht="14.25" spans="1:6">
      <c r="A63" s="13"/>
      <c r="B63" s="13"/>
      <c r="C63" s="13"/>
      <c r="D63" s="13" t="s">
        <v>146</v>
      </c>
      <c r="E63" s="19" t="s">
        <v>145</v>
      </c>
      <c r="F63" s="10"/>
    </row>
    <row r="64" ht="28.5" spans="1:6">
      <c r="A64" s="13"/>
      <c r="B64" s="13"/>
      <c r="C64" s="13"/>
      <c r="D64" s="13" t="s">
        <v>147</v>
      </c>
      <c r="E64" s="19" t="s">
        <v>148</v>
      </c>
      <c r="F64" s="10"/>
    </row>
    <row r="65" ht="14.25" spans="1:6">
      <c r="A65" s="13"/>
      <c r="B65" s="13"/>
      <c r="C65" s="13"/>
      <c r="D65" s="13" t="s">
        <v>149</v>
      </c>
      <c r="E65" s="19" t="s">
        <v>150</v>
      </c>
      <c r="F65" s="10"/>
    </row>
    <row r="66" ht="14.25" spans="1:6">
      <c r="A66" s="13"/>
      <c r="B66" s="13"/>
      <c r="C66" s="13"/>
      <c r="D66" s="13" t="s">
        <v>151</v>
      </c>
      <c r="E66" s="19" t="s">
        <v>152</v>
      </c>
      <c r="F66" s="10"/>
    </row>
    <row r="67" ht="14.25" spans="1:6">
      <c r="A67" s="13"/>
      <c r="B67" s="13"/>
      <c r="C67" s="13"/>
      <c r="D67" s="13" t="s">
        <v>153</v>
      </c>
      <c r="E67" s="19" t="s">
        <v>152</v>
      </c>
      <c r="F67" s="10"/>
    </row>
    <row r="68" ht="28.5" spans="1:6">
      <c r="A68" s="15">
        <f>COUNT($A$2:A67)+1</f>
        <v>15</v>
      </c>
      <c r="B68" s="15" t="s">
        <v>154</v>
      </c>
      <c r="C68" s="15" t="s">
        <v>8</v>
      </c>
      <c r="D68" s="11" t="s">
        <v>155</v>
      </c>
      <c r="E68" s="20" t="s">
        <v>156</v>
      </c>
      <c r="F68" s="15" t="s">
        <v>157</v>
      </c>
    </row>
    <row r="69" ht="42.75" spans="1:6">
      <c r="A69" s="15"/>
      <c r="B69" s="15"/>
      <c r="C69" s="15"/>
      <c r="D69" s="11" t="s">
        <v>158</v>
      </c>
      <c r="E69" s="20" t="s">
        <v>159</v>
      </c>
      <c r="F69" s="15"/>
    </row>
    <row r="70" ht="14.25" spans="1:6">
      <c r="A70" s="15"/>
      <c r="B70" s="15"/>
      <c r="C70" s="15"/>
      <c r="D70" s="17" t="s">
        <v>160</v>
      </c>
      <c r="E70" s="25" t="s">
        <v>161</v>
      </c>
      <c r="F70" s="15"/>
    </row>
    <row r="71" ht="14.25" spans="1:6">
      <c r="A71" s="15">
        <f>COUNT($A$2:A70)+1</f>
        <v>16</v>
      </c>
      <c r="B71" s="16" t="s">
        <v>162</v>
      </c>
      <c r="C71" s="17" t="s">
        <v>8</v>
      </c>
      <c r="D71" s="17" t="s">
        <v>163</v>
      </c>
      <c r="E71" s="25" t="s">
        <v>164</v>
      </c>
      <c r="F71" s="16" t="s">
        <v>165</v>
      </c>
    </row>
    <row r="72" ht="14.25" spans="1:6">
      <c r="A72" s="15"/>
      <c r="B72" s="16"/>
      <c r="C72" s="17"/>
      <c r="D72" s="10" t="s">
        <v>166</v>
      </c>
      <c r="E72" s="19" t="s">
        <v>167</v>
      </c>
      <c r="F72" s="16"/>
    </row>
    <row r="73" ht="71.25" spans="1:6">
      <c r="A73" s="13">
        <f>COUNT($A$2:A71)+1</f>
        <v>17</v>
      </c>
      <c r="B73" s="13" t="s">
        <v>168</v>
      </c>
      <c r="C73" s="13" t="s">
        <v>8</v>
      </c>
      <c r="D73" s="10" t="s">
        <v>17</v>
      </c>
      <c r="E73" s="19" t="s">
        <v>169</v>
      </c>
      <c r="F73" s="13" t="s">
        <v>170</v>
      </c>
    </row>
    <row r="74" ht="142.5" spans="1:6">
      <c r="A74" s="13"/>
      <c r="B74" s="13"/>
      <c r="C74" s="13"/>
      <c r="D74" s="10" t="s">
        <v>40</v>
      </c>
      <c r="E74" s="19" t="s">
        <v>171</v>
      </c>
      <c r="F74" s="13"/>
    </row>
    <row r="75" ht="156.75" spans="1:6">
      <c r="A75" s="13"/>
      <c r="B75" s="13"/>
      <c r="C75" s="13"/>
      <c r="D75" s="10" t="s">
        <v>172</v>
      </c>
      <c r="E75" s="19" t="s">
        <v>173</v>
      </c>
      <c r="F75" s="13"/>
    </row>
    <row r="76" ht="85.5" spans="1:6">
      <c r="A76" s="13"/>
      <c r="B76" s="13"/>
      <c r="C76" s="13"/>
      <c r="D76" s="10" t="s">
        <v>174</v>
      </c>
      <c r="E76" s="19" t="s">
        <v>175</v>
      </c>
      <c r="F76" s="13"/>
    </row>
    <row r="77" ht="85.5" spans="1:6">
      <c r="A77" s="13"/>
      <c r="B77" s="13"/>
      <c r="C77" s="13"/>
      <c r="D77" s="13" t="s">
        <v>176</v>
      </c>
      <c r="E77" s="12" t="s">
        <v>177</v>
      </c>
      <c r="F77" s="13"/>
    </row>
    <row r="78" ht="128.25" spans="1:6">
      <c r="A78" s="13"/>
      <c r="B78" s="13"/>
      <c r="C78" s="13"/>
      <c r="D78" s="13" t="s">
        <v>178</v>
      </c>
      <c r="E78" s="12" t="s">
        <v>179</v>
      </c>
      <c r="F78" s="13"/>
    </row>
    <row r="79" ht="14.25" spans="1:6">
      <c r="A79" s="13"/>
      <c r="B79" s="13"/>
      <c r="C79" s="13"/>
      <c r="D79" s="10" t="s">
        <v>180</v>
      </c>
      <c r="E79" s="19" t="s">
        <v>181</v>
      </c>
      <c r="F79" s="13"/>
    </row>
    <row r="80" ht="14.25" spans="1:6">
      <c r="A80" s="13"/>
      <c r="B80" s="13"/>
      <c r="C80" s="13"/>
      <c r="D80" s="13" t="s">
        <v>182</v>
      </c>
      <c r="E80" s="12" t="s">
        <v>183</v>
      </c>
      <c r="F80" s="13"/>
    </row>
    <row r="81" ht="42.75" spans="1:6">
      <c r="A81" s="9">
        <f>COUNT($A$2:A80)+1</f>
        <v>18</v>
      </c>
      <c r="B81" s="11" t="s">
        <v>184</v>
      </c>
      <c r="C81" s="11" t="s">
        <v>8</v>
      </c>
      <c r="D81" s="10" t="s">
        <v>185</v>
      </c>
      <c r="E81" s="20" t="s">
        <v>186</v>
      </c>
      <c r="F81" s="10" t="s">
        <v>187</v>
      </c>
    </row>
    <row r="82" ht="42.75" spans="1:6">
      <c r="A82" s="9"/>
      <c r="B82" s="11"/>
      <c r="C82" s="11"/>
      <c r="D82" s="10" t="s">
        <v>188</v>
      </c>
      <c r="E82" s="20" t="s">
        <v>189</v>
      </c>
      <c r="F82" s="10"/>
    </row>
    <row r="83" ht="14.25" spans="1:6">
      <c r="A83" s="9"/>
      <c r="B83" s="11"/>
      <c r="C83" s="11"/>
      <c r="D83" s="10" t="s">
        <v>190</v>
      </c>
      <c r="E83" s="20" t="s">
        <v>191</v>
      </c>
      <c r="F83" s="10"/>
    </row>
    <row r="84" ht="28.5" spans="1:6">
      <c r="A84" s="9">
        <f>COUNT($A$2:A83)+1</f>
        <v>19</v>
      </c>
      <c r="B84" s="11" t="s">
        <v>192</v>
      </c>
      <c r="C84" s="11" t="s">
        <v>8</v>
      </c>
      <c r="D84" s="10" t="s">
        <v>40</v>
      </c>
      <c r="E84" s="20" t="s">
        <v>193</v>
      </c>
      <c r="F84" s="10" t="s">
        <v>194</v>
      </c>
    </row>
    <row r="85" ht="28.5" spans="1:6">
      <c r="A85" s="9"/>
      <c r="B85" s="11"/>
      <c r="C85" s="11"/>
      <c r="D85" s="10" t="s">
        <v>69</v>
      </c>
      <c r="E85" s="20" t="s">
        <v>193</v>
      </c>
      <c r="F85" s="10"/>
    </row>
    <row r="86" ht="28.5" spans="1:6">
      <c r="A86" s="9"/>
      <c r="B86" s="11"/>
      <c r="C86" s="11"/>
      <c r="D86" s="10" t="s">
        <v>195</v>
      </c>
      <c r="E86" s="20" t="s">
        <v>193</v>
      </c>
      <c r="F86" s="10"/>
    </row>
    <row r="87" ht="28.5" spans="1:6">
      <c r="A87" s="9"/>
      <c r="B87" s="11"/>
      <c r="C87" s="11"/>
      <c r="D87" s="10" t="s">
        <v>196</v>
      </c>
      <c r="E87" s="20" t="s">
        <v>193</v>
      </c>
      <c r="F87" s="10"/>
    </row>
    <row r="88" ht="57" spans="1:6">
      <c r="A88" s="10">
        <f>COUNT($A$2:A87)+1</f>
        <v>20</v>
      </c>
      <c r="B88" s="11" t="s">
        <v>197</v>
      </c>
      <c r="C88" s="11" t="s">
        <v>8</v>
      </c>
      <c r="D88" s="10" t="s">
        <v>198</v>
      </c>
      <c r="E88" s="12" t="s">
        <v>199</v>
      </c>
      <c r="F88" s="10" t="s">
        <v>200</v>
      </c>
    </row>
    <row r="89" ht="71.25" spans="1:6">
      <c r="A89" s="10"/>
      <c r="B89" s="11"/>
      <c r="C89" s="11"/>
      <c r="D89" s="10" t="s">
        <v>201</v>
      </c>
      <c r="E89" s="12" t="s">
        <v>202</v>
      </c>
      <c r="F89" s="10"/>
    </row>
    <row r="90" ht="57" spans="1:6">
      <c r="A90" s="10"/>
      <c r="B90" s="11"/>
      <c r="C90" s="11"/>
      <c r="D90" s="10" t="s">
        <v>203</v>
      </c>
      <c r="E90" s="12" t="s">
        <v>204</v>
      </c>
      <c r="F90" s="10"/>
    </row>
    <row r="91" ht="57" spans="1:6">
      <c r="A91" s="10"/>
      <c r="B91" s="11"/>
      <c r="C91" s="11"/>
      <c r="D91" s="10" t="s">
        <v>205</v>
      </c>
      <c r="E91" s="12" t="s">
        <v>206</v>
      </c>
      <c r="F91" s="10"/>
    </row>
  </sheetData>
  <mergeCells count="77">
    <mergeCell ref="A1:F1"/>
    <mergeCell ref="A3:A5"/>
    <mergeCell ref="A6:A7"/>
    <mergeCell ref="A8:A13"/>
    <mergeCell ref="A14:A17"/>
    <mergeCell ref="A18:A25"/>
    <mergeCell ref="A26:A36"/>
    <mergeCell ref="A37:A44"/>
    <mergeCell ref="A45:A50"/>
    <mergeCell ref="A51:A52"/>
    <mergeCell ref="A53:A54"/>
    <mergeCell ref="A55:A56"/>
    <mergeCell ref="A58:A59"/>
    <mergeCell ref="A60:A67"/>
    <mergeCell ref="A68:A70"/>
    <mergeCell ref="A71:A72"/>
    <mergeCell ref="A73:A80"/>
    <mergeCell ref="A81:A83"/>
    <mergeCell ref="A84:A87"/>
    <mergeCell ref="A88:A91"/>
    <mergeCell ref="B3:B5"/>
    <mergeCell ref="B6:B7"/>
    <mergeCell ref="B8:B13"/>
    <mergeCell ref="B14:B17"/>
    <mergeCell ref="B18:B25"/>
    <mergeCell ref="B26:B36"/>
    <mergeCell ref="B37:B44"/>
    <mergeCell ref="B45:B50"/>
    <mergeCell ref="B51:B52"/>
    <mergeCell ref="B53:B54"/>
    <mergeCell ref="B55:B56"/>
    <mergeCell ref="B58:B59"/>
    <mergeCell ref="B60:B67"/>
    <mergeCell ref="B68:B70"/>
    <mergeCell ref="B71:B72"/>
    <mergeCell ref="B73:B80"/>
    <mergeCell ref="B81:B83"/>
    <mergeCell ref="B84:B87"/>
    <mergeCell ref="B88:B91"/>
    <mergeCell ref="C3:C5"/>
    <mergeCell ref="C6:C7"/>
    <mergeCell ref="C8:C13"/>
    <mergeCell ref="C14:C17"/>
    <mergeCell ref="C18:C25"/>
    <mergeCell ref="C26:C36"/>
    <mergeCell ref="C37:C44"/>
    <mergeCell ref="C45:C50"/>
    <mergeCell ref="C51:C52"/>
    <mergeCell ref="C53:C54"/>
    <mergeCell ref="C55:C56"/>
    <mergeCell ref="C58:C59"/>
    <mergeCell ref="C60:C67"/>
    <mergeCell ref="C68:C70"/>
    <mergeCell ref="C71:C72"/>
    <mergeCell ref="C73:C80"/>
    <mergeCell ref="C81:C83"/>
    <mergeCell ref="C84:C87"/>
    <mergeCell ref="C88:C91"/>
    <mergeCell ref="F3:F5"/>
    <mergeCell ref="F6:F7"/>
    <mergeCell ref="F8:F13"/>
    <mergeCell ref="F14:F17"/>
    <mergeCell ref="F18:F25"/>
    <mergeCell ref="F26:F36"/>
    <mergeCell ref="F37:F44"/>
    <mergeCell ref="F45:F50"/>
    <mergeCell ref="F51:F52"/>
    <mergeCell ref="F53:F54"/>
    <mergeCell ref="F55:F56"/>
    <mergeCell ref="F58:F59"/>
    <mergeCell ref="F60:F67"/>
    <mergeCell ref="F68:F70"/>
    <mergeCell ref="F71:F72"/>
    <mergeCell ref="F73:F80"/>
    <mergeCell ref="F81:F83"/>
    <mergeCell ref="F84:F87"/>
    <mergeCell ref="F88:F91"/>
  </mergeCells>
  <conditionalFormatting sqref="C53">
    <cfRule type="duplicateValues" dxfId="0" priority="2"/>
  </conditionalFormatting>
  <conditionalFormatting sqref="F53">
    <cfRule type="duplicateValues" dxfId="0" priority="1"/>
  </conditionalFormatting>
  <conditionalFormatting sqref="C57">
    <cfRule type="duplicateValues" dxfId="0" priority="18"/>
  </conditionalFormatting>
  <conditionalFormatting sqref="F57">
    <cfRule type="duplicateValues" dxfId="0" priority="17"/>
  </conditionalFormatting>
  <conditionalFormatting sqref="C26:C35">
    <cfRule type="duplicateValues" dxfId="0" priority="10"/>
  </conditionalFormatting>
  <conditionalFormatting sqref="C45:C49">
    <cfRule type="duplicateValues" dxfId="0" priority="29"/>
  </conditionalFormatting>
  <conditionalFormatting sqref="C68:C69">
    <cfRule type="duplicateValues" dxfId="0" priority="14"/>
  </conditionalFormatting>
  <conditionalFormatting sqref="F3:F5">
    <cfRule type="duplicateValues" dxfId="0" priority="25"/>
  </conditionalFormatting>
  <conditionalFormatting sqref="F45:F49">
    <cfRule type="duplicateValues" dxfId="0" priority="28"/>
  </conditionalFormatting>
  <conditionalFormatting sqref="F68:F69">
    <cfRule type="duplicateValues" dxfId="0" priority="13"/>
  </conditionalFormatting>
  <conditionalFormatting sqref="B3:B35 B37:B49 B51 B53 B55 B57:B69 B71 B73:B91">
    <cfRule type="duplicateValues" dxfId="0" priority="32"/>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Quella@瑰拉</cp:lastModifiedBy>
  <dcterms:created xsi:type="dcterms:W3CDTF">2015-06-05T18:19:00Z</dcterms:created>
  <dcterms:modified xsi:type="dcterms:W3CDTF">2026-04-13T03:37:24Z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BAC3D866E38246A3960DA5DA4A63348E_13</vt:lpwstr>
  </property>
  <property fmtid="{D5CDD505-2E9C-101B-9397-08002B2CF9AE}" pid="4" name="CalculationRule">
    <vt:i4>0</vt:i4>
  </property>
</Properties>
</file>