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<sst xmlns="http://schemas.openxmlformats.org/spreadsheetml/2006/main" count="1270" uniqueCount="547">
  <si>
    <t>2023年度濉溪县公开招聘中小学新任教师面试拟体检人员名单</t>
  </si>
  <si>
    <t>序号</t>
  </si>
  <si>
    <t>姓名</t>
  </si>
  <si>
    <t>性别</t>
  </si>
  <si>
    <t>准考证号</t>
  </si>
  <si>
    <t>报考职位</t>
  </si>
  <si>
    <t>职位代码</t>
  </si>
  <si>
    <t>笔试总成绩</t>
  </si>
  <si>
    <t>面试成绩</t>
  </si>
  <si>
    <t>笔试合成成绩</t>
  </si>
  <si>
    <t>面试合成成绩</t>
  </si>
  <si>
    <t>合成后总成绩</t>
  </si>
  <si>
    <t>体检时间</t>
  </si>
  <si>
    <t>王晓晓</t>
  </si>
  <si>
    <t>女</t>
  </si>
  <si>
    <t>初中语文A</t>
  </si>
  <si>
    <t>王珂</t>
  </si>
  <si>
    <t>许艳</t>
  </si>
  <si>
    <t>梁迎春</t>
  </si>
  <si>
    <t>汪倩</t>
  </si>
  <si>
    <t>付雪</t>
  </si>
  <si>
    <t>侯宁</t>
  </si>
  <si>
    <t>男</t>
  </si>
  <si>
    <t>赵文文</t>
  </si>
  <si>
    <t>刘慧慧</t>
  </si>
  <si>
    <t>侯娜</t>
  </si>
  <si>
    <t>李瑛</t>
  </si>
  <si>
    <t>李婉婉</t>
  </si>
  <si>
    <t>许雅文</t>
  </si>
  <si>
    <t>梁爽</t>
  </si>
  <si>
    <t>初中语文B</t>
  </si>
  <si>
    <t>王梦茹</t>
  </si>
  <si>
    <t>梁舒霞</t>
  </si>
  <si>
    <t>王瑞雪</t>
  </si>
  <si>
    <t>王岩</t>
  </si>
  <si>
    <t>马园园</t>
  </si>
  <si>
    <t>胡晶晶</t>
  </si>
  <si>
    <t>黄洁</t>
  </si>
  <si>
    <t>周敏</t>
  </si>
  <si>
    <t>王招娣</t>
  </si>
  <si>
    <t>范亚茹</t>
  </si>
  <si>
    <t>李诗雅</t>
  </si>
  <si>
    <t>初中数学A</t>
  </si>
  <si>
    <t>徐笑言</t>
  </si>
  <si>
    <t>范娜娜</t>
  </si>
  <si>
    <t>楚飞艳</t>
  </si>
  <si>
    <t>席子辰</t>
  </si>
  <si>
    <t>李利芳</t>
  </si>
  <si>
    <t>花静</t>
  </si>
  <si>
    <t>张继成</t>
  </si>
  <si>
    <t>商文文</t>
  </si>
  <si>
    <t>初中数学B</t>
  </si>
  <si>
    <t>郑莉荣</t>
  </si>
  <si>
    <t>赵翠翠</t>
  </si>
  <si>
    <t>朱家璐</t>
  </si>
  <si>
    <t>张如梦</t>
  </si>
  <si>
    <t>姜金霞</t>
  </si>
  <si>
    <t>李雪</t>
  </si>
  <si>
    <t>赵慧</t>
  </si>
  <si>
    <t>乐先兰</t>
  </si>
  <si>
    <t>井慧敏</t>
  </si>
  <si>
    <t>初中数学C</t>
  </si>
  <si>
    <t>李响</t>
  </si>
  <si>
    <t>李娜</t>
  </si>
  <si>
    <t>曹晴晴</t>
  </si>
  <si>
    <t>谭瑞颜</t>
  </si>
  <si>
    <t>郭曙光</t>
  </si>
  <si>
    <t>何昊</t>
  </si>
  <si>
    <t>张瑜珊</t>
  </si>
  <si>
    <t>初中英语A</t>
  </si>
  <si>
    <t>陆莲花</t>
  </si>
  <si>
    <t>刘娟娟</t>
  </si>
  <si>
    <t>刘云</t>
  </si>
  <si>
    <t>李晨嬉</t>
  </si>
  <si>
    <t>赵小灵</t>
  </si>
  <si>
    <t>菅绘绘</t>
  </si>
  <si>
    <t>王立娴</t>
  </si>
  <si>
    <t>初中英语B</t>
  </si>
  <si>
    <t>徐盈</t>
  </si>
  <si>
    <t>马圣豪</t>
  </si>
  <si>
    <t>宋子怡</t>
  </si>
  <si>
    <t>朱梦倩</t>
  </si>
  <si>
    <t>武越</t>
  </si>
  <si>
    <t>张小杭</t>
  </si>
  <si>
    <t>段提提</t>
  </si>
  <si>
    <t>张瑜</t>
  </si>
  <si>
    <t>初中英语C</t>
  </si>
  <si>
    <t>陈婉</t>
  </si>
  <si>
    <t>孙红梅</t>
  </si>
  <si>
    <t>梁向梅</t>
  </si>
  <si>
    <t>张宇</t>
  </si>
  <si>
    <t>刘雨晴</t>
  </si>
  <si>
    <t>汪宇</t>
  </si>
  <si>
    <t>张晓艳</t>
  </si>
  <si>
    <t>马晴晴</t>
  </si>
  <si>
    <t>卢承承</t>
  </si>
  <si>
    <t>初中物理</t>
  </si>
  <si>
    <t>李超超</t>
  </si>
  <si>
    <t>张倩文</t>
  </si>
  <si>
    <t>王兵</t>
  </si>
  <si>
    <t>单伟伟</t>
  </si>
  <si>
    <t>初中化学</t>
  </si>
  <si>
    <t>刘璐</t>
  </si>
  <si>
    <t>沙雲枝</t>
  </si>
  <si>
    <t>初中历史</t>
  </si>
  <si>
    <t>马文涛</t>
  </si>
  <si>
    <t>胡松涛</t>
  </si>
  <si>
    <t>张娟娟</t>
  </si>
  <si>
    <t>杨迎</t>
  </si>
  <si>
    <t>赵毛利</t>
  </si>
  <si>
    <t>史天天</t>
  </si>
  <si>
    <t>张玉伟</t>
  </si>
  <si>
    <t>高玉凤</t>
  </si>
  <si>
    <t>初中道德与法治</t>
  </si>
  <si>
    <t>毛英敏</t>
  </si>
  <si>
    <t>王子薇</t>
  </si>
  <si>
    <t>闫晴晴</t>
  </si>
  <si>
    <t>王娜</t>
  </si>
  <si>
    <t>曹菲菲</t>
  </si>
  <si>
    <t>杨晓洁</t>
  </si>
  <si>
    <t>单张腾</t>
  </si>
  <si>
    <t>娄雨婷</t>
  </si>
  <si>
    <t>段晓怡</t>
  </si>
  <si>
    <t>初中生物</t>
  </si>
  <si>
    <t>王涛</t>
  </si>
  <si>
    <t>葛玉芹</t>
  </si>
  <si>
    <t>刘梓檬</t>
  </si>
  <si>
    <t>万喜腾</t>
  </si>
  <si>
    <t>初中地理</t>
  </si>
  <si>
    <t>陈晓净</t>
  </si>
  <si>
    <t>苏圆圆</t>
  </si>
  <si>
    <t>娄毛毛</t>
  </si>
  <si>
    <t>张晴</t>
  </si>
  <si>
    <t>李世峰</t>
  </si>
  <si>
    <t>张妍</t>
  </si>
  <si>
    <t>高丽</t>
  </si>
  <si>
    <t>尹梅</t>
  </si>
  <si>
    <t>初中音乐</t>
  </si>
  <si>
    <t>赵崑汝</t>
  </si>
  <si>
    <t>冀迪</t>
  </si>
  <si>
    <t>初中体育</t>
  </si>
  <si>
    <t>段乐乐</t>
  </si>
  <si>
    <t>葛路瑶</t>
  </si>
  <si>
    <t>韩雪雨</t>
  </si>
  <si>
    <t>桂雨豪</t>
  </si>
  <si>
    <t>张娴</t>
  </si>
  <si>
    <t>初中心理健康教育</t>
  </si>
  <si>
    <t>刘晚军</t>
  </si>
  <si>
    <t>曹丽娜</t>
  </si>
  <si>
    <t>张茜</t>
  </si>
  <si>
    <t>管倩倩</t>
  </si>
  <si>
    <t>23060602004</t>
  </si>
  <si>
    <t>小学语文A</t>
  </si>
  <si>
    <t>02018</t>
  </si>
  <si>
    <t>张馨予</t>
  </si>
  <si>
    <t>23060602102</t>
  </si>
  <si>
    <t>刘宁宁</t>
  </si>
  <si>
    <t>23060601314</t>
  </si>
  <si>
    <t>祖海腾</t>
  </si>
  <si>
    <t>23060601609</t>
  </si>
  <si>
    <t>董芳</t>
  </si>
  <si>
    <t>23060602025</t>
  </si>
  <si>
    <t>杨曼林</t>
  </si>
  <si>
    <t>23060602709</t>
  </si>
  <si>
    <t>李梦晴</t>
  </si>
  <si>
    <t>23060600811</t>
  </si>
  <si>
    <t>冯大曼</t>
  </si>
  <si>
    <t>23060602316</t>
  </si>
  <si>
    <t>王小圆</t>
  </si>
  <si>
    <t>23060602113</t>
  </si>
  <si>
    <t>何文娟</t>
  </si>
  <si>
    <t>23060601811</t>
  </si>
  <si>
    <t>曹智敏</t>
  </si>
  <si>
    <t>23060601612</t>
  </si>
  <si>
    <t>张影</t>
  </si>
  <si>
    <t>23060601409</t>
  </si>
  <si>
    <t>马雪莲</t>
  </si>
  <si>
    <t>23060600608</t>
  </si>
  <si>
    <t>程晓梦</t>
  </si>
  <si>
    <t>23060601301</t>
  </si>
  <si>
    <t>周倩</t>
  </si>
  <si>
    <t>23060600404</t>
  </si>
  <si>
    <t>刘宇</t>
  </si>
  <si>
    <t>23060602813</t>
  </si>
  <si>
    <t>小学语文B</t>
  </si>
  <si>
    <t>02019</t>
  </si>
  <si>
    <t>李君悦</t>
  </si>
  <si>
    <t>23060602818</t>
  </si>
  <si>
    <t>毛芸芸</t>
  </si>
  <si>
    <t>23060604314</t>
  </si>
  <si>
    <t>肖程程</t>
  </si>
  <si>
    <t>23060603809</t>
  </si>
  <si>
    <t>朱琳</t>
  </si>
  <si>
    <t>23060603804</t>
  </si>
  <si>
    <t>顿子玉</t>
  </si>
  <si>
    <t>23060603518</t>
  </si>
  <si>
    <t>杨慧雪</t>
  </si>
  <si>
    <t>23060603503</t>
  </si>
  <si>
    <t>郁军芳</t>
  </si>
  <si>
    <t>23060603525</t>
  </si>
  <si>
    <t>谢静静</t>
  </si>
  <si>
    <t>23060604412</t>
  </si>
  <si>
    <t>闫文敬</t>
  </si>
  <si>
    <t>23060604606</t>
  </si>
  <si>
    <t>小学语文C</t>
  </si>
  <si>
    <t>02020</t>
  </si>
  <si>
    <t>陶艳</t>
  </si>
  <si>
    <t>23060604614</t>
  </si>
  <si>
    <t>刘雪影</t>
  </si>
  <si>
    <t>23060605119</t>
  </si>
  <si>
    <t>史嘉璐</t>
  </si>
  <si>
    <t>23060605808</t>
  </si>
  <si>
    <t>侯利平</t>
  </si>
  <si>
    <t>23060606710</t>
  </si>
  <si>
    <t>张雪燕</t>
  </si>
  <si>
    <t>23060606225</t>
  </si>
  <si>
    <t>刘雅杰</t>
  </si>
  <si>
    <t>23060606219</t>
  </si>
  <si>
    <t>刘娅楠</t>
  </si>
  <si>
    <t>23060605529</t>
  </si>
  <si>
    <t>倪娇娇</t>
  </si>
  <si>
    <t>23060606025</t>
  </si>
  <si>
    <t>郑欣欣</t>
  </si>
  <si>
    <t>23060605212</t>
  </si>
  <si>
    <t>聂桂蝶</t>
  </si>
  <si>
    <t>23060606406</t>
  </si>
  <si>
    <t>张曼曼</t>
  </si>
  <si>
    <t>23060605809</t>
  </si>
  <si>
    <t>丁晶晶</t>
  </si>
  <si>
    <t>23060606824</t>
  </si>
  <si>
    <t>小学语文D</t>
  </si>
  <si>
    <t>02021</t>
  </si>
  <si>
    <t>王玉莹</t>
  </si>
  <si>
    <t>23060700609</t>
  </si>
  <si>
    <t>郑旭</t>
  </si>
  <si>
    <t>23060606916</t>
  </si>
  <si>
    <t>23060607804</t>
  </si>
  <si>
    <t>牛超群</t>
  </si>
  <si>
    <t>23060607908</t>
  </si>
  <si>
    <t>王聪</t>
  </si>
  <si>
    <t>23060700319</t>
  </si>
  <si>
    <t>丁金金</t>
  </si>
  <si>
    <t>23060607818</t>
  </si>
  <si>
    <t>郑书梅</t>
  </si>
  <si>
    <t>23060700503</t>
  </si>
  <si>
    <t>方春</t>
  </si>
  <si>
    <t>23060607330</t>
  </si>
  <si>
    <t>黄雪伟</t>
  </si>
  <si>
    <t>23060607123</t>
  </si>
  <si>
    <t>尚立平</t>
  </si>
  <si>
    <t>23060702302</t>
  </si>
  <si>
    <t>小学语文E</t>
  </si>
  <si>
    <t>02022</t>
  </si>
  <si>
    <t>孙玉鹤</t>
  </si>
  <si>
    <t>23060701008</t>
  </si>
  <si>
    <t>刘喜娟</t>
  </si>
  <si>
    <t>23060701711</t>
  </si>
  <si>
    <t>段宇晴</t>
  </si>
  <si>
    <t>23060702606</t>
  </si>
  <si>
    <t>张冰冰</t>
  </si>
  <si>
    <t>23060701217</t>
  </si>
  <si>
    <t>陈荣</t>
  </si>
  <si>
    <t>23060700914</t>
  </si>
  <si>
    <t>蒋腾云</t>
  </si>
  <si>
    <t>23060700819</t>
  </si>
  <si>
    <t>钟娇娇</t>
  </si>
  <si>
    <t>23060702407</t>
  </si>
  <si>
    <t>庄红</t>
  </si>
  <si>
    <t>23060701207</t>
  </si>
  <si>
    <t>刘雪彭</t>
  </si>
  <si>
    <t>23060701327</t>
  </si>
  <si>
    <t>何培培</t>
  </si>
  <si>
    <t>23060702722</t>
  </si>
  <si>
    <t>黄翠琴</t>
  </si>
  <si>
    <t>23060703108</t>
  </si>
  <si>
    <t>小学语文F</t>
  </si>
  <si>
    <t>02023</t>
  </si>
  <si>
    <t>廉婷</t>
  </si>
  <si>
    <t>23060703702</t>
  </si>
  <si>
    <t>王淑慧</t>
  </si>
  <si>
    <t>23060703811</t>
  </si>
  <si>
    <t>王梦雨</t>
  </si>
  <si>
    <t>23060703114</t>
  </si>
  <si>
    <t>岳海荣</t>
  </si>
  <si>
    <t>23060704622</t>
  </si>
  <si>
    <t>李晶</t>
  </si>
  <si>
    <t>23060703012</t>
  </si>
  <si>
    <t>张倩倩</t>
  </si>
  <si>
    <t>23060703911</t>
  </si>
  <si>
    <t>王远远</t>
  </si>
  <si>
    <t>23060703909</t>
  </si>
  <si>
    <t>刘星</t>
  </si>
  <si>
    <t>23060704423</t>
  </si>
  <si>
    <t>陈若华</t>
  </si>
  <si>
    <t>23060702913</t>
  </si>
  <si>
    <t>王钰洁</t>
  </si>
  <si>
    <t>23060705021</t>
  </si>
  <si>
    <t>卓雪莉</t>
  </si>
  <si>
    <t>23060703729</t>
  </si>
  <si>
    <t>田智慧</t>
  </si>
  <si>
    <t>23060703007</t>
  </si>
  <si>
    <t>张品</t>
  </si>
  <si>
    <t>23060706106</t>
  </si>
  <si>
    <t>小学数学A</t>
  </si>
  <si>
    <t>02024</t>
  </si>
  <si>
    <t>马青玲</t>
  </si>
  <si>
    <t>23060706530</t>
  </si>
  <si>
    <t>牛孝红</t>
  </si>
  <si>
    <t>23060706024</t>
  </si>
  <si>
    <t>罗畅</t>
  </si>
  <si>
    <t>23060706825</t>
  </si>
  <si>
    <t>黎晓晨</t>
  </si>
  <si>
    <t>23060707407</t>
  </si>
  <si>
    <t>吴豆豆</t>
  </si>
  <si>
    <t>23060705603</t>
  </si>
  <si>
    <t>陈晶</t>
  </si>
  <si>
    <t>23060707329</t>
  </si>
  <si>
    <t>薛宇</t>
  </si>
  <si>
    <t>23060707022</t>
  </si>
  <si>
    <t>刘慧芳</t>
  </si>
  <si>
    <t>23060706201</t>
  </si>
  <si>
    <t>孙晴晴</t>
  </si>
  <si>
    <t>23060706217</t>
  </si>
  <si>
    <t>王路洋</t>
  </si>
  <si>
    <t>23060705703</t>
  </si>
  <si>
    <t>韩流</t>
  </si>
  <si>
    <t>23060705602</t>
  </si>
  <si>
    <t>卢媛媛</t>
  </si>
  <si>
    <t>23060801807</t>
  </si>
  <si>
    <t>小学数学B</t>
  </si>
  <si>
    <t>02025</t>
  </si>
  <si>
    <t>刘淼淼</t>
  </si>
  <si>
    <t>23060707610</t>
  </si>
  <si>
    <t>张凯悦</t>
  </si>
  <si>
    <t>23060800807</t>
  </si>
  <si>
    <t>姜倩文</t>
  </si>
  <si>
    <t>23060800421</t>
  </si>
  <si>
    <t>桑美玲</t>
  </si>
  <si>
    <t>23060800319</t>
  </si>
  <si>
    <t>邓文艳</t>
  </si>
  <si>
    <t>23060800920</t>
  </si>
  <si>
    <t>刘亚运</t>
  </si>
  <si>
    <t>23060707706</t>
  </si>
  <si>
    <t>尹子让</t>
  </si>
  <si>
    <t>23060800501</t>
  </si>
  <si>
    <t>陈玉青</t>
  </si>
  <si>
    <t>23060707726</t>
  </si>
  <si>
    <t>朱智慧</t>
  </si>
  <si>
    <t>23060707822</t>
  </si>
  <si>
    <t>李晨</t>
  </si>
  <si>
    <t>23060800112</t>
  </si>
  <si>
    <t>曾雨婷</t>
  </si>
  <si>
    <t>23060801306</t>
  </si>
  <si>
    <t>耿荷花</t>
  </si>
  <si>
    <t>23060802513</t>
  </si>
  <si>
    <t>小学数学C</t>
  </si>
  <si>
    <t>02026</t>
  </si>
  <si>
    <t>罗中华</t>
  </si>
  <si>
    <t>23060802402</t>
  </si>
  <si>
    <t>马晓晴</t>
  </si>
  <si>
    <t>23060802609</t>
  </si>
  <si>
    <t>李祥</t>
  </si>
  <si>
    <t>23060802819</t>
  </si>
  <si>
    <t>朱梦晴</t>
  </si>
  <si>
    <t>23060804619</t>
  </si>
  <si>
    <t>杜真真</t>
  </si>
  <si>
    <t>23060804408</t>
  </si>
  <si>
    <t>任近近</t>
  </si>
  <si>
    <t>23060803215</t>
  </si>
  <si>
    <t>徐莹莹</t>
  </si>
  <si>
    <t>23060802320</t>
  </si>
  <si>
    <t>马秀</t>
  </si>
  <si>
    <t>23060804321</t>
  </si>
  <si>
    <t>梁敬敬</t>
  </si>
  <si>
    <t>23060804029</t>
  </si>
  <si>
    <t>宋军访</t>
  </si>
  <si>
    <t>23060803830</t>
  </si>
  <si>
    <t>任通</t>
  </si>
  <si>
    <t>23060802522</t>
  </si>
  <si>
    <t>王娟</t>
  </si>
  <si>
    <t>23060804207</t>
  </si>
  <si>
    <t>彭芬蕊</t>
  </si>
  <si>
    <t>23060804704</t>
  </si>
  <si>
    <t>潘秋寒</t>
  </si>
  <si>
    <t>23060805404</t>
  </si>
  <si>
    <t>小学数学D</t>
  </si>
  <si>
    <t>02027</t>
  </si>
  <si>
    <t>周梦玲</t>
  </si>
  <si>
    <t>23060901404</t>
  </si>
  <si>
    <t>汪坤</t>
  </si>
  <si>
    <t>23060901516</t>
  </si>
  <si>
    <t>刘丽苹</t>
  </si>
  <si>
    <t>23060900609</t>
  </si>
  <si>
    <t>王凯莉</t>
  </si>
  <si>
    <t>23060901410</t>
  </si>
  <si>
    <t>刘婧</t>
  </si>
  <si>
    <t>23060804923</t>
  </si>
  <si>
    <t>朱庆</t>
  </si>
  <si>
    <t>23060901214</t>
  </si>
  <si>
    <t>白万琴</t>
  </si>
  <si>
    <t>23060804830</t>
  </si>
  <si>
    <t>户士祥</t>
  </si>
  <si>
    <t>23060901021</t>
  </si>
  <si>
    <t>祝艳</t>
  </si>
  <si>
    <t>23060901114</t>
  </si>
  <si>
    <t>刘文文</t>
  </si>
  <si>
    <t>23060901706</t>
  </si>
  <si>
    <t>曹新飞</t>
  </si>
  <si>
    <t>23060900723</t>
  </si>
  <si>
    <t>谢雷雷</t>
  </si>
  <si>
    <t>23060805108</t>
  </si>
  <si>
    <t>康艺萌</t>
  </si>
  <si>
    <t>23060902420</t>
  </si>
  <si>
    <t>小学英语A</t>
  </si>
  <si>
    <t>02028</t>
  </si>
  <si>
    <t>王丹</t>
  </si>
  <si>
    <t>23060902603</t>
  </si>
  <si>
    <t>王雪可</t>
  </si>
  <si>
    <t>23060902406</t>
  </si>
  <si>
    <t>侯笑盈</t>
  </si>
  <si>
    <t>23060902014</t>
  </si>
  <si>
    <t>李方平</t>
  </si>
  <si>
    <t>23060902620</t>
  </si>
  <si>
    <t>朱苗苗</t>
  </si>
  <si>
    <t>23060901715</t>
  </si>
  <si>
    <t>杜蓉蓉</t>
  </si>
  <si>
    <t>23060901718</t>
  </si>
  <si>
    <t>王倩</t>
  </si>
  <si>
    <t>23060903318</t>
  </si>
  <si>
    <t>小学英语B</t>
  </si>
  <si>
    <t>02029</t>
  </si>
  <si>
    <t>丁美琪</t>
  </si>
  <si>
    <t>23060903709</t>
  </si>
  <si>
    <t>王玉珍</t>
  </si>
  <si>
    <t>23060903618</t>
  </si>
  <si>
    <t>王雪</t>
  </si>
  <si>
    <t>23060902823</t>
  </si>
  <si>
    <t>张议丹</t>
  </si>
  <si>
    <t>23060903918</t>
  </si>
  <si>
    <t>杜思远</t>
  </si>
  <si>
    <t>23060903129</t>
  </si>
  <si>
    <t>陈浩</t>
  </si>
  <si>
    <t>23060903105</t>
  </si>
  <si>
    <t>赵玄玄</t>
  </si>
  <si>
    <t>23060903708</t>
  </si>
  <si>
    <t>李子萱</t>
  </si>
  <si>
    <t>23060903502</t>
  </si>
  <si>
    <t>涂莉丽</t>
  </si>
  <si>
    <t>23060902804</t>
  </si>
  <si>
    <t>张慧玲</t>
  </si>
  <si>
    <t>23060903118</t>
  </si>
  <si>
    <t>付双双</t>
  </si>
  <si>
    <t>23060904215</t>
  </si>
  <si>
    <t>小学道德与法治</t>
  </si>
  <si>
    <t>02030</t>
  </si>
  <si>
    <t>秦童</t>
  </si>
  <si>
    <t>23061000505</t>
  </si>
  <si>
    <t>李欣</t>
  </si>
  <si>
    <t>23061000326</t>
  </si>
  <si>
    <t>任梦露</t>
  </si>
  <si>
    <t>23061000321</t>
  </si>
  <si>
    <t>吴梦诗</t>
  </si>
  <si>
    <t>23061000520</t>
  </si>
  <si>
    <t>朱晓燕</t>
  </si>
  <si>
    <t>23060904203</t>
  </si>
  <si>
    <t>范宝刚</t>
  </si>
  <si>
    <t>23061001011</t>
  </si>
  <si>
    <t>小学音乐</t>
  </si>
  <si>
    <t>02031</t>
  </si>
  <si>
    <t>张文文</t>
  </si>
  <si>
    <t>23061000911</t>
  </si>
  <si>
    <t>王悦</t>
  </si>
  <si>
    <t>23061001123</t>
  </si>
  <si>
    <t>杜丹丹</t>
  </si>
  <si>
    <t>23061000621</t>
  </si>
  <si>
    <t>常佳乐</t>
  </si>
  <si>
    <t>23061000702</t>
  </si>
  <si>
    <t>郭宁</t>
  </si>
  <si>
    <t>23061001302</t>
  </si>
  <si>
    <t>小学体育</t>
  </si>
  <si>
    <t>02032</t>
  </si>
  <si>
    <t>吴国红</t>
  </si>
  <si>
    <t>23061001714</t>
  </si>
  <si>
    <t>李新露</t>
  </si>
  <si>
    <t>23061001504</t>
  </si>
  <si>
    <t>刘力瑜</t>
  </si>
  <si>
    <t>23061002111</t>
  </si>
  <si>
    <t>赵静静</t>
  </si>
  <si>
    <t>23061002316</t>
  </si>
  <si>
    <t>赵宇豪</t>
  </si>
  <si>
    <t>23061001806</t>
  </si>
  <si>
    <t>燕田叶</t>
  </si>
  <si>
    <t>23061002407</t>
  </si>
  <si>
    <t>张佳佳</t>
  </si>
  <si>
    <t>23061002428</t>
  </si>
  <si>
    <t>宋国旗</t>
  </si>
  <si>
    <t>23061002402</t>
  </si>
  <si>
    <t>马建超</t>
  </si>
  <si>
    <t>23061001824</t>
  </si>
  <si>
    <t>郭蕊</t>
  </si>
  <si>
    <t>23061001315</t>
  </si>
  <si>
    <t>孙丹丹</t>
  </si>
  <si>
    <t>23061004008</t>
  </si>
  <si>
    <t>小学美术</t>
  </si>
  <si>
    <t>02033</t>
  </si>
  <si>
    <t>刘如冰</t>
  </si>
  <si>
    <t>23061003920</t>
  </si>
  <si>
    <t>李雨晨</t>
  </si>
  <si>
    <t>23061003415</t>
  </si>
  <si>
    <t>张旭</t>
  </si>
  <si>
    <t>23061100515</t>
  </si>
  <si>
    <t>任海艳</t>
  </si>
  <si>
    <t>23061003615</t>
  </si>
  <si>
    <t>刘泔辰</t>
  </si>
  <si>
    <t>23061100614</t>
  </si>
  <si>
    <t>豆梦晴</t>
  </si>
  <si>
    <t>23061100722</t>
  </si>
  <si>
    <t>刘玉</t>
  </si>
  <si>
    <t>23061003105</t>
  </si>
  <si>
    <t>武士晴</t>
  </si>
  <si>
    <t>23061004011</t>
  </si>
  <si>
    <t>郭丹凤</t>
  </si>
  <si>
    <t>23061101724</t>
  </si>
  <si>
    <t>小学科学</t>
  </si>
  <si>
    <t>02034</t>
  </si>
  <si>
    <t>吴诗雨</t>
  </si>
  <si>
    <t>23061101810</t>
  </si>
  <si>
    <t>孙艳</t>
  </si>
  <si>
    <t>23061101903</t>
  </si>
  <si>
    <t>李帅妹</t>
  </si>
  <si>
    <t>23061101807</t>
  </si>
  <si>
    <t>郭娇</t>
  </si>
  <si>
    <t>23061101828</t>
  </si>
  <si>
    <t>杨静</t>
  </si>
  <si>
    <t>23061101318</t>
  </si>
  <si>
    <t>李灵灵</t>
  </si>
  <si>
    <t>23061102407</t>
  </si>
  <si>
    <t>小学信息技术</t>
  </si>
  <si>
    <t>02035</t>
  </si>
  <si>
    <t>范云梦</t>
  </si>
  <si>
    <t>23061102117</t>
  </si>
  <si>
    <t>陶言言</t>
  </si>
  <si>
    <t>23061102429</t>
  </si>
  <si>
    <t>小学心理健康教育</t>
  </si>
  <si>
    <t>02036</t>
  </si>
  <si>
    <t>丁梦琪</t>
  </si>
  <si>
    <t>23061102608</t>
  </si>
</sst>
</file>

<file path=xl/styles.xml><?xml version="1.0" encoding="utf-8"?>
<styleSheet xmlns="http://schemas.openxmlformats.org/spreadsheetml/2006/main">
  <numFmts count="7">
    <numFmt numFmtId="176" formatCode="&quot;0&quot;0"/>
    <numFmt numFmtId="177" formatCode="0.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仿宋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8"/>
      <name val="仿宋"/>
      <charset val="134"/>
    </font>
    <font>
      <sz val="6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9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30" borderId="3" applyNumberFormat="false" applyAlignment="false" applyProtection="false">
      <alignment vertical="center"/>
    </xf>
    <xf numFmtId="0" fontId="27" fillId="9" borderId="7" applyNumberFormat="false" applyAlignment="false" applyProtection="false">
      <alignment vertical="center"/>
    </xf>
    <xf numFmtId="0" fontId="29" fillId="31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6" fillId="7" borderId="2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178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/>
    </xf>
    <xf numFmtId="178" fontId="6" fillId="0" borderId="1" xfId="0" applyNumberFormat="true" applyFont="true" applyBorder="true" applyAlignment="true">
      <alignment horizontal="center" vertical="center"/>
    </xf>
    <xf numFmtId="58" fontId="8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178" fontId="11" fillId="0" borderId="1" xfId="0" applyNumberFormat="true" applyFont="true" applyBorder="true" applyAlignment="true">
      <alignment horizontal="center" vertical="center"/>
    </xf>
    <xf numFmtId="177" fontId="11" fillId="0" borderId="1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2"/>
  <sheetViews>
    <sheetView tabSelected="1" workbookViewId="0">
      <selection activeCell="N139" sqref="N139"/>
    </sheetView>
  </sheetViews>
  <sheetFormatPr defaultColWidth="9" defaultRowHeight="14.25"/>
  <cols>
    <col min="1" max="1" width="4.875" customWidth="true"/>
    <col min="2" max="2" width="7.25" customWidth="true"/>
    <col min="3" max="3" width="4.125" customWidth="true"/>
    <col min="4" max="4" width="11.625" customWidth="true"/>
    <col min="5" max="5" width="9.875" customWidth="true"/>
    <col min="6" max="6" width="6.125" customWidth="true"/>
    <col min="7" max="7" width="6.625" hidden="true" customWidth="true"/>
    <col min="8" max="8" width="7.5" hidden="true" customWidth="true"/>
    <col min="9" max="10" width="7.5" customWidth="true"/>
    <col min="11" max="11" width="7.5" style="2" customWidth="true"/>
    <col min="12" max="12" width="16.125" style="3" customWidth="true"/>
  </cols>
  <sheetData>
    <row r="1" ht="33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.75" customHeight="true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13" t="s">
        <v>9</v>
      </c>
      <c r="J2" s="13" t="s">
        <v>10</v>
      </c>
      <c r="K2" s="14" t="s">
        <v>11</v>
      </c>
      <c r="L2" s="15" t="s">
        <v>12</v>
      </c>
    </row>
    <row r="3" ht="24.75" customHeight="true" spans="1:12">
      <c r="A3" s="7">
        <v>1</v>
      </c>
      <c r="B3" s="8" t="s">
        <v>13</v>
      </c>
      <c r="C3" s="8" t="s">
        <v>14</v>
      </c>
      <c r="D3" s="9">
        <v>23061103506</v>
      </c>
      <c r="E3" s="8" t="s">
        <v>15</v>
      </c>
      <c r="F3" s="12">
        <v>2001</v>
      </c>
      <c r="G3" s="9">
        <v>103.1</v>
      </c>
      <c r="H3" s="9">
        <v>84.12</v>
      </c>
      <c r="I3" s="16">
        <f t="shared" ref="I3:I66" si="0">G3/1.2*0.5</f>
        <v>42.9583333333333</v>
      </c>
      <c r="J3" s="16">
        <f t="shared" ref="J3:J66" si="1">H3*0.5</f>
        <v>42.06</v>
      </c>
      <c r="K3" s="17">
        <f t="shared" ref="K3:K66" si="2">SUM(I3:J3)</f>
        <v>85.0183333333333</v>
      </c>
      <c r="L3" s="18">
        <v>45142</v>
      </c>
    </row>
    <row r="4" ht="24.75" customHeight="true" spans="1:12">
      <c r="A4" s="7">
        <v>2</v>
      </c>
      <c r="B4" s="8" t="s">
        <v>16</v>
      </c>
      <c r="C4" s="8" t="s">
        <v>14</v>
      </c>
      <c r="D4" s="9">
        <v>23061103601</v>
      </c>
      <c r="E4" s="8" t="s">
        <v>15</v>
      </c>
      <c r="F4" s="12">
        <v>2001</v>
      </c>
      <c r="G4" s="9">
        <v>101.2</v>
      </c>
      <c r="H4" s="9">
        <v>80.04</v>
      </c>
      <c r="I4" s="16">
        <f t="shared" si="0"/>
        <v>42.1666666666667</v>
      </c>
      <c r="J4" s="16">
        <f t="shared" si="1"/>
        <v>40.02</v>
      </c>
      <c r="K4" s="17">
        <f t="shared" si="2"/>
        <v>82.1866666666667</v>
      </c>
      <c r="L4" s="18">
        <v>45142</v>
      </c>
    </row>
    <row r="5" ht="24.75" customHeight="true" spans="1:12">
      <c r="A5" s="7">
        <v>3</v>
      </c>
      <c r="B5" s="8" t="s">
        <v>17</v>
      </c>
      <c r="C5" s="8" t="s">
        <v>14</v>
      </c>
      <c r="D5" s="9">
        <v>23061103119</v>
      </c>
      <c r="E5" s="8" t="s">
        <v>15</v>
      </c>
      <c r="F5" s="12">
        <v>2001</v>
      </c>
      <c r="G5" s="9">
        <v>97</v>
      </c>
      <c r="H5" s="9">
        <v>82.5</v>
      </c>
      <c r="I5" s="16">
        <f t="shared" si="0"/>
        <v>40.4166666666667</v>
      </c>
      <c r="J5" s="16">
        <f t="shared" si="1"/>
        <v>41.25</v>
      </c>
      <c r="K5" s="17">
        <f t="shared" si="2"/>
        <v>81.6666666666667</v>
      </c>
      <c r="L5" s="18">
        <v>45142</v>
      </c>
    </row>
    <row r="6" ht="24.75" customHeight="true" spans="1:12">
      <c r="A6" s="7">
        <v>4</v>
      </c>
      <c r="B6" s="8" t="s">
        <v>18</v>
      </c>
      <c r="C6" s="8" t="s">
        <v>14</v>
      </c>
      <c r="D6" s="9">
        <v>23061103005</v>
      </c>
      <c r="E6" s="8" t="s">
        <v>15</v>
      </c>
      <c r="F6" s="12">
        <v>2001</v>
      </c>
      <c r="G6" s="9">
        <v>97.5</v>
      </c>
      <c r="H6" s="9">
        <v>81.46</v>
      </c>
      <c r="I6" s="16">
        <f t="shared" si="0"/>
        <v>40.625</v>
      </c>
      <c r="J6" s="16">
        <f t="shared" si="1"/>
        <v>40.73</v>
      </c>
      <c r="K6" s="17">
        <f t="shared" si="2"/>
        <v>81.355</v>
      </c>
      <c r="L6" s="18">
        <v>45142</v>
      </c>
    </row>
    <row r="7" ht="24.75" customHeight="true" spans="1:12">
      <c r="A7" s="7">
        <v>5</v>
      </c>
      <c r="B7" s="8" t="s">
        <v>19</v>
      </c>
      <c r="C7" s="8" t="s">
        <v>14</v>
      </c>
      <c r="D7" s="9">
        <v>23061103123</v>
      </c>
      <c r="E7" s="8" t="s">
        <v>15</v>
      </c>
      <c r="F7" s="12">
        <v>2001</v>
      </c>
      <c r="G7" s="9">
        <v>99.35</v>
      </c>
      <c r="H7" s="9">
        <v>78.24</v>
      </c>
      <c r="I7" s="16">
        <f t="shared" si="0"/>
        <v>41.3958333333333</v>
      </c>
      <c r="J7" s="16">
        <f t="shared" si="1"/>
        <v>39.12</v>
      </c>
      <c r="K7" s="17">
        <f t="shared" si="2"/>
        <v>80.5158333333333</v>
      </c>
      <c r="L7" s="18">
        <v>45142</v>
      </c>
    </row>
    <row r="8" ht="24.75" customHeight="true" spans="1:12">
      <c r="A8" s="7">
        <v>6</v>
      </c>
      <c r="B8" s="8" t="s">
        <v>20</v>
      </c>
      <c r="C8" s="8" t="s">
        <v>14</v>
      </c>
      <c r="D8" s="9">
        <v>23061103404</v>
      </c>
      <c r="E8" s="8" t="s">
        <v>15</v>
      </c>
      <c r="F8" s="12">
        <v>2001</v>
      </c>
      <c r="G8" s="9">
        <v>100.6</v>
      </c>
      <c r="H8" s="9">
        <v>77.18</v>
      </c>
      <c r="I8" s="16">
        <f t="shared" si="0"/>
        <v>41.9166666666667</v>
      </c>
      <c r="J8" s="16">
        <f t="shared" si="1"/>
        <v>38.59</v>
      </c>
      <c r="K8" s="17">
        <f t="shared" si="2"/>
        <v>80.5066666666667</v>
      </c>
      <c r="L8" s="18">
        <v>45142</v>
      </c>
    </row>
    <row r="9" ht="24.75" customHeight="true" spans="1:12">
      <c r="A9" s="7">
        <v>7</v>
      </c>
      <c r="B9" s="8" t="s">
        <v>21</v>
      </c>
      <c r="C9" s="8" t="s">
        <v>22</v>
      </c>
      <c r="D9" s="9">
        <v>23061103114</v>
      </c>
      <c r="E9" s="8" t="s">
        <v>15</v>
      </c>
      <c r="F9" s="12">
        <v>2001</v>
      </c>
      <c r="G9" s="9">
        <v>96.3</v>
      </c>
      <c r="H9" s="9">
        <v>80.3</v>
      </c>
      <c r="I9" s="16">
        <f t="shared" si="0"/>
        <v>40.125</v>
      </c>
      <c r="J9" s="16">
        <f t="shared" si="1"/>
        <v>40.15</v>
      </c>
      <c r="K9" s="17">
        <f t="shared" si="2"/>
        <v>80.275</v>
      </c>
      <c r="L9" s="18">
        <v>45142</v>
      </c>
    </row>
    <row r="10" ht="24.75" customHeight="true" spans="1:12">
      <c r="A10" s="7">
        <v>8</v>
      </c>
      <c r="B10" s="8" t="s">
        <v>23</v>
      </c>
      <c r="C10" s="8" t="s">
        <v>14</v>
      </c>
      <c r="D10" s="9">
        <v>23061102802</v>
      </c>
      <c r="E10" s="8" t="s">
        <v>15</v>
      </c>
      <c r="F10" s="12">
        <v>2001</v>
      </c>
      <c r="G10" s="9">
        <v>96.6</v>
      </c>
      <c r="H10" s="9">
        <v>79.78</v>
      </c>
      <c r="I10" s="16">
        <f t="shared" si="0"/>
        <v>40.25</v>
      </c>
      <c r="J10" s="16">
        <f t="shared" si="1"/>
        <v>39.89</v>
      </c>
      <c r="K10" s="17">
        <f t="shared" si="2"/>
        <v>80.14</v>
      </c>
      <c r="L10" s="18">
        <v>45142</v>
      </c>
    </row>
    <row r="11" ht="24.75" customHeight="true" spans="1:12">
      <c r="A11" s="7">
        <v>9</v>
      </c>
      <c r="B11" s="8" t="s">
        <v>24</v>
      </c>
      <c r="C11" s="8" t="s">
        <v>14</v>
      </c>
      <c r="D11" s="9">
        <v>23061103111</v>
      </c>
      <c r="E11" s="8" t="s">
        <v>15</v>
      </c>
      <c r="F11" s="12">
        <v>2001</v>
      </c>
      <c r="G11" s="9">
        <v>97.35</v>
      </c>
      <c r="H11" s="9">
        <v>78.88</v>
      </c>
      <c r="I11" s="16">
        <f t="shared" si="0"/>
        <v>40.5625</v>
      </c>
      <c r="J11" s="16">
        <f t="shared" si="1"/>
        <v>39.44</v>
      </c>
      <c r="K11" s="17">
        <f t="shared" si="2"/>
        <v>80.0025</v>
      </c>
      <c r="L11" s="18">
        <v>45142</v>
      </c>
    </row>
    <row r="12" ht="24.75" customHeight="true" spans="1:12">
      <c r="A12" s="7">
        <v>10</v>
      </c>
      <c r="B12" s="8" t="s">
        <v>25</v>
      </c>
      <c r="C12" s="8" t="s">
        <v>14</v>
      </c>
      <c r="D12" s="9">
        <v>23061103504</v>
      </c>
      <c r="E12" s="8" t="s">
        <v>15</v>
      </c>
      <c r="F12" s="12">
        <v>2001</v>
      </c>
      <c r="G12" s="9">
        <v>95.55</v>
      </c>
      <c r="H12" s="9">
        <v>80.16</v>
      </c>
      <c r="I12" s="16">
        <f t="shared" si="0"/>
        <v>39.8125</v>
      </c>
      <c r="J12" s="16">
        <f t="shared" si="1"/>
        <v>40.08</v>
      </c>
      <c r="K12" s="17">
        <f t="shared" si="2"/>
        <v>79.8925</v>
      </c>
      <c r="L12" s="18">
        <v>45142</v>
      </c>
    </row>
    <row r="13" ht="24.75" customHeight="true" spans="1:12">
      <c r="A13" s="7">
        <v>11</v>
      </c>
      <c r="B13" s="8" t="s">
        <v>26</v>
      </c>
      <c r="C13" s="8" t="s">
        <v>14</v>
      </c>
      <c r="D13" s="9">
        <v>23061103102</v>
      </c>
      <c r="E13" s="8" t="s">
        <v>15</v>
      </c>
      <c r="F13" s="12">
        <v>2001</v>
      </c>
      <c r="G13" s="9">
        <v>95.25</v>
      </c>
      <c r="H13" s="9">
        <v>79.74</v>
      </c>
      <c r="I13" s="16">
        <f t="shared" si="0"/>
        <v>39.6875</v>
      </c>
      <c r="J13" s="16">
        <f t="shared" si="1"/>
        <v>39.87</v>
      </c>
      <c r="K13" s="17">
        <f t="shared" si="2"/>
        <v>79.5575</v>
      </c>
      <c r="L13" s="18">
        <v>45142</v>
      </c>
    </row>
    <row r="14" ht="24.75" customHeight="true" spans="1:12">
      <c r="A14" s="7">
        <v>12</v>
      </c>
      <c r="B14" s="8" t="s">
        <v>27</v>
      </c>
      <c r="C14" s="8" t="s">
        <v>14</v>
      </c>
      <c r="D14" s="9">
        <v>23061103129</v>
      </c>
      <c r="E14" s="8" t="s">
        <v>15</v>
      </c>
      <c r="F14" s="12">
        <v>2001</v>
      </c>
      <c r="G14" s="9">
        <v>91.1</v>
      </c>
      <c r="H14" s="9">
        <v>82.9</v>
      </c>
      <c r="I14" s="16">
        <f t="shared" si="0"/>
        <v>37.9583333333333</v>
      </c>
      <c r="J14" s="16">
        <f t="shared" si="1"/>
        <v>41.45</v>
      </c>
      <c r="K14" s="17">
        <f t="shared" si="2"/>
        <v>79.4083333333333</v>
      </c>
      <c r="L14" s="18">
        <v>45142</v>
      </c>
    </row>
    <row r="15" ht="24.75" customHeight="true" spans="1:12">
      <c r="A15" s="7">
        <v>13</v>
      </c>
      <c r="B15" s="8" t="s">
        <v>28</v>
      </c>
      <c r="C15" s="8" t="s">
        <v>14</v>
      </c>
      <c r="D15" s="9">
        <v>23061103218</v>
      </c>
      <c r="E15" s="8" t="s">
        <v>15</v>
      </c>
      <c r="F15" s="12">
        <v>2001</v>
      </c>
      <c r="G15" s="9">
        <v>94.35</v>
      </c>
      <c r="H15" s="9">
        <v>79.28</v>
      </c>
      <c r="I15" s="16">
        <f t="shared" si="0"/>
        <v>39.3125</v>
      </c>
      <c r="J15" s="16">
        <f t="shared" si="1"/>
        <v>39.64</v>
      </c>
      <c r="K15" s="17">
        <f t="shared" si="2"/>
        <v>78.9525</v>
      </c>
      <c r="L15" s="18">
        <v>45142</v>
      </c>
    </row>
    <row r="16" ht="24.75" customHeight="true" spans="1:12">
      <c r="A16" s="7">
        <v>14</v>
      </c>
      <c r="B16" s="8" t="s">
        <v>29</v>
      </c>
      <c r="C16" s="8" t="s">
        <v>14</v>
      </c>
      <c r="D16" s="9">
        <v>23061104104</v>
      </c>
      <c r="E16" s="8" t="s">
        <v>30</v>
      </c>
      <c r="F16" s="12">
        <v>2002</v>
      </c>
      <c r="G16" s="9">
        <v>101.35</v>
      </c>
      <c r="H16" s="9">
        <v>80.58</v>
      </c>
      <c r="I16" s="16">
        <f t="shared" si="0"/>
        <v>42.2291666666667</v>
      </c>
      <c r="J16" s="16">
        <f t="shared" si="1"/>
        <v>40.29</v>
      </c>
      <c r="K16" s="17">
        <f t="shared" si="2"/>
        <v>82.5191666666667</v>
      </c>
      <c r="L16" s="18">
        <v>45142</v>
      </c>
    </row>
    <row r="17" ht="24.75" customHeight="true" spans="1:12">
      <c r="A17" s="7">
        <v>15</v>
      </c>
      <c r="B17" s="8" t="s">
        <v>31</v>
      </c>
      <c r="C17" s="8" t="s">
        <v>14</v>
      </c>
      <c r="D17" s="9">
        <v>23061103729</v>
      </c>
      <c r="E17" s="8" t="s">
        <v>30</v>
      </c>
      <c r="F17" s="12">
        <v>2002</v>
      </c>
      <c r="G17" s="9">
        <v>100.05</v>
      </c>
      <c r="H17" s="9">
        <v>79.58</v>
      </c>
      <c r="I17" s="16">
        <f t="shared" si="0"/>
        <v>41.6875</v>
      </c>
      <c r="J17" s="16">
        <f t="shared" si="1"/>
        <v>39.79</v>
      </c>
      <c r="K17" s="17">
        <f t="shared" si="2"/>
        <v>81.4775</v>
      </c>
      <c r="L17" s="18">
        <v>45142</v>
      </c>
    </row>
    <row r="18" ht="24.75" customHeight="true" spans="1:12">
      <c r="A18" s="7">
        <v>16</v>
      </c>
      <c r="B18" s="8" t="s">
        <v>32</v>
      </c>
      <c r="C18" s="8" t="s">
        <v>14</v>
      </c>
      <c r="D18" s="9">
        <v>23061103805</v>
      </c>
      <c r="E18" s="8" t="s">
        <v>30</v>
      </c>
      <c r="F18" s="12">
        <v>2002</v>
      </c>
      <c r="G18" s="9">
        <v>96.65</v>
      </c>
      <c r="H18" s="9">
        <v>80.52</v>
      </c>
      <c r="I18" s="16">
        <f t="shared" si="0"/>
        <v>40.2708333333333</v>
      </c>
      <c r="J18" s="16">
        <f t="shared" si="1"/>
        <v>40.26</v>
      </c>
      <c r="K18" s="17">
        <f t="shared" si="2"/>
        <v>80.5308333333333</v>
      </c>
      <c r="L18" s="18">
        <v>45142</v>
      </c>
    </row>
    <row r="19" ht="24.75" customHeight="true" spans="1:12">
      <c r="A19" s="7">
        <v>17</v>
      </c>
      <c r="B19" s="8" t="s">
        <v>33</v>
      </c>
      <c r="C19" s="8" t="s">
        <v>14</v>
      </c>
      <c r="D19" s="9">
        <v>23061103717</v>
      </c>
      <c r="E19" s="8" t="s">
        <v>30</v>
      </c>
      <c r="F19" s="12">
        <v>2002</v>
      </c>
      <c r="G19" s="9">
        <v>93.65</v>
      </c>
      <c r="H19" s="9">
        <v>82.9</v>
      </c>
      <c r="I19" s="16">
        <f t="shared" si="0"/>
        <v>39.0208333333333</v>
      </c>
      <c r="J19" s="16">
        <f t="shared" si="1"/>
        <v>41.45</v>
      </c>
      <c r="K19" s="17">
        <f t="shared" si="2"/>
        <v>80.4708333333333</v>
      </c>
      <c r="L19" s="18">
        <v>45142</v>
      </c>
    </row>
    <row r="20" ht="24.75" customHeight="true" spans="1:12">
      <c r="A20" s="7">
        <v>18</v>
      </c>
      <c r="B20" s="8" t="s">
        <v>34</v>
      </c>
      <c r="C20" s="8" t="s">
        <v>22</v>
      </c>
      <c r="D20" s="9">
        <v>23061104116</v>
      </c>
      <c r="E20" s="8" t="s">
        <v>30</v>
      </c>
      <c r="F20" s="12">
        <v>2002</v>
      </c>
      <c r="G20" s="9">
        <v>95.3</v>
      </c>
      <c r="H20" s="9">
        <v>80.26</v>
      </c>
      <c r="I20" s="16">
        <f t="shared" si="0"/>
        <v>39.7083333333333</v>
      </c>
      <c r="J20" s="16">
        <f t="shared" si="1"/>
        <v>40.13</v>
      </c>
      <c r="K20" s="17">
        <f t="shared" si="2"/>
        <v>79.8383333333333</v>
      </c>
      <c r="L20" s="18">
        <v>45142</v>
      </c>
    </row>
    <row r="21" ht="24.75" customHeight="true" spans="1:12">
      <c r="A21" s="7">
        <v>19</v>
      </c>
      <c r="B21" s="8" t="s">
        <v>35</v>
      </c>
      <c r="C21" s="8" t="s">
        <v>14</v>
      </c>
      <c r="D21" s="9">
        <v>23061103812</v>
      </c>
      <c r="E21" s="8" t="s">
        <v>30</v>
      </c>
      <c r="F21" s="12">
        <v>2002</v>
      </c>
      <c r="G21" s="9">
        <v>98.1</v>
      </c>
      <c r="H21" s="9">
        <v>77.9</v>
      </c>
      <c r="I21" s="16">
        <f t="shared" si="0"/>
        <v>40.875</v>
      </c>
      <c r="J21" s="16">
        <f t="shared" si="1"/>
        <v>38.95</v>
      </c>
      <c r="K21" s="17">
        <f t="shared" si="2"/>
        <v>79.825</v>
      </c>
      <c r="L21" s="18">
        <v>45142</v>
      </c>
    </row>
    <row r="22" ht="24.75" customHeight="true" spans="1:12">
      <c r="A22" s="7">
        <v>20</v>
      </c>
      <c r="B22" s="8" t="s">
        <v>36</v>
      </c>
      <c r="C22" s="8" t="s">
        <v>14</v>
      </c>
      <c r="D22" s="9">
        <v>23061104025</v>
      </c>
      <c r="E22" s="8" t="s">
        <v>30</v>
      </c>
      <c r="F22" s="12">
        <v>2002</v>
      </c>
      <c r="G22" s="9">
        <v>92.45</v>
      </c>
      <c r="H22" s="9">
        <v>82.18</v>
      </c>
      <c r="I22" s="16">
        <f t="shared" si="0"/>
        <v>38.5208333333333</v>
      </c>
      <c r="J22" s="16">
        <f t="shared" si="1"/>
        <v>41.09</v>
      </c>
      <c r="K22" s="17">
        <f t="shared" si="2"/>
        <v>79.6108333333333</v>
      </c>
      <c r="L22" s="18">
        <v>45142</v>
      </c>
    </row>
    <row r="23" ht="24.75" customHeight="true" spans="1:12">
      <c r="A23" s="7">
        <v>21</v>
      </c>
      <c r="B23" s="10" t="s">
        <v>37</v>
      </c>
      <c r="C23" s="8" t="s">
        <v>14</v>
      </c>
      <c r="D23" s="9">
        <v>23061104111</v>
      </c>
      <c r="E23" s="8" t="s">
        <v>30</v>
      </c>
      <c r="F23" s="12">
        <v>2002</v>
      </c>
      <c r="G23" s="9">
        <v>97.85</v>
      </c>
      <c r="H23" s="9">
        <v>75.62</v>
      </c>
      <c r="I23" s="16">
        <f t="shared" si="0"/>
        <v>40.7708333333333</v>
      </c>
      <c r="J23" s="16">
        <f t="shared" si="1"/>
        <v>37.81</v>
      </c>
      <c r="K23" s="17">
        <f t="shared" si="2"/>
        <v>78.5808333333333</v>
      </c>
      <c r="L23" s="18">
        <v>45142</v>
      </c>
    </row>
    <row r="24" ht="24.75" customHeight="true" spans="1:12">
      <c r="A24" s="7">
        <v>22</v>
      </c>
      <c r="B24" s="8" t="s">
        <v>38</v>
      </c>
      <c r="C24" s="8" t="s">
        <v>14</v>
      </c>
      <c r="D24" s="9">
        <v>23061103709</v>
      </c>
      <c r="E24" s="8" t="s">
        <v>30</v>
      </c>
      <c r="F24" s="12">
        <v>2002</v>
      </c>
      <c r="G24" s="9">
        <v>92.75</v>
      </c>
      <c r="H24" s="9">
        <v>79.58</v>
      </c>
      <c r="I24" s="16">
        <f t="shared" si="0"/>
        <v>38.6458333333333</v>
      </c>
      <c r="J24" s="16">
        <f t="shared" si="1"/>
        <v>39.79</v>
      </c>
      <c r="K24" s="17">
        <f t="shared" si="2"/>
        <v>78.4358333333333</v>
      </c>
      <c r="L24" s="18">
        <v>45142</v>
      </c>
    </row>
    <row r="25" ht="24.75" customHeight="true" spans="1:12">
      <c r="A25" s="7">
        <v>23</v>
      </c>
      <c r="B25" s="8" t="s">
        <v>39</v>
      </c>
      <c r="C25" s="8" t="s">
        <v>14</v>
      </c>
      <c r="D25" s="9">
        <v>23061103928</v>
      </c>
      <c r="E25" s="8" t="s">
        <v>30</v>
      </c>
      <c r="F25" s="12">
        <v>2002</v>
      </c>
      <c r="G25" s="9">
        <v>97.6</v>
      </c>
      <c r="H25" s="9">
        <v>74.84</v>
      </c>
      <c r="I25" s="16">
        <f t="shared" si="0"/>
        <v>40.6666666666667</v>
      </c>
      <c r="J25" s="16">
        <f t="shared" si="1"/>
        <v>37.42</v>
      </c>
      <c r="K25" s="17">
        <f t="shared" si="2"/>
        <v>78.0866666666667</v>
      </c>
      <c r="L25" s="18">
        <v>45142</v>
      </c>
    </row>
    <row r="26" ht="24.75" customHeight="true" spans="1:12">
      <c r="A26" s="7">
        <v>24</v>
      </c>
      <c r="B26" s="8" t="s">
        <v>40</v>
      </c>
      <c r="C26" s="8" t="s">
        <v>14</v>
      </c>
      <c r="D26" s="9">
        <v>23061104016</v>
      </c>
      <c r="E26" s="8" t="s">
        <v>30</v>
      </c>
      <c r="F26" s="12">
        <v>2002</v>
      </c>
      <c r="G26" s="9">
        <v>93.95</v>
      </c>
      <c r="H26" s="9">
        <v>77.46</v>
      </c>
      <c r="I26" s="16">
        <f t="shared" si="0"/>
        <v>39.1458333333333</v>
      </c>
      <c r="J26" s="16">
        <f t="shared" si="1"/>
        <v>38.73</v>
      </c>
      <c r="K26" s="17">
        <f t="shared" si="2"/>
        <v>77.8758333333333</v>
      </c>
      <c r="L26" s="18">
        <v>45142</v>
      </c>
    </row>
    <row r="27" ht="24.75" customHeight="true" spans="1:12">
      <c r="A27" s="7">
        <v>25</v>
      </c>
      <c r="B27" s="8" t="s">
        <v>41</v>
      </c>
      <c r="C27" s="8" t="s">
        <v>14</v>
      </c>
      <c r="D27" s="9">
        <v>23061200104</v>
      </c>
      <c r="E27" s="8" t="s">
        <v>42</v>
      </c>
      <c r="F27" s="12">
        <v>2003</v>
      </c>
      <c r="G27" s="9">
        <v>95.75</v>
      </c>
      <c r="H27" s="9">
        <v>80.4</v>
      </c>
      <c r="I27" s="16">
        <f t="shared" si="0"/>
        <v>39.8958333333333</v>
      </c>
      <c r="J27" s="16">
        <f t="shared" si="1"/>
        <v>40.2</v>
      </c>
      <c r="K27" s="17">
        <f t="shared" si="2"/>
        <v>80.0958333333333</v>
      </c>
      <c r="L27" s="18">
        <v>45142</v>
      </c>
    </row>
    <row r="28" ht="24.75" customHeight="true" spans="1:12">
      <c r="A28" s="7">
        <v>26</v>
      </c>
      <c r="B28" s="8" t="s">
        <v>43</v>
      </c>
      <c r="C28" s="8" t="s">
        <v>14</v>
      </c>
      <c r="D28" s="9">
        <v>23061104328</v>
      </c>
      <c r="E28" s="8" t="s">
        <v>42</v>
      </c>
      <c r="F28" s="12">
        <v>2003</v>
      </c>
      <c r="G28" s="9">
        <v>96.6</v>
      </c>
      <c r="H28" s="9">
        <v>77.94</v>
      </c>
      <c r="I28" s="16">
        <f t="shared" si="0"/>
        <v>40.25</v>
      </c>
      <c r="J28" s="16">
        <f t="shared" si="1"/>
        <v>38.97</v>
      </c>
      <c r="K28" s="17">
        <f t="shared" si="2"/>
        <v>79.22</v>
      </c>
      <c r="L28" s="18">
        <v>45142</v>
      </c>
    </row>
    <row r="29" ht="24.75" customHeight="true" spans="1:12">
      <c r="A29" s="7">
        <v>27</v>
      </c>
      <c r="B29" s="8" t="s">
        <v>44</v>
      </c>
      <c r="C29" s="8" t="s">
        <v>14</v>
      </c>
      <c r="D29" s="9">
        <v>23061200205</v>
      </c>
      <c r="E29" s="8" t="s">
        <v>42</v>
      </c>
      <c r="F29" s="12">
        <v>2003</v>
      </c>
      <c r="G29" s="9">
        <v>92.65</v>
      </c>
      <c r="H29" s="9">
        <v>80.76</v>
      </c>
      <c r="I29" s="16">
        <f t="shared" si="0"/>
        <v>38.6041666666667</v>
      </c>
      <c r="J29" s="16">
        <f t="shared" si="1"/>
        <v>40.38</v>
      </c>
      <c r="K29" s="17">
        <f t="shared" si="2"/>
        <v>78.9841666666667</v>
      </c>
      <c r="L29" s="18">
        <v>45142</v>
      </c>
    </row>
    <row r="30" ht="24.75" customHeight="true" spans="1:12">
      <c r="A30" s="7">
        <v>28</v>
      </c>
      <c r="B30" s="8" t="s">
        <v>45</v>
      </c>
      <c r="C30" s="8" t="s">
        <v>14</v>
      </c>
      <c r="D30" s="9">
        <v>23061200211</v>
      </c>
      <c r="E30" s="8" t="s">
        <v>42</v>
      </c>
      <c r="F30" s="12">
        <v>2003</v>
      </c>
      <c r="G30" s="9">
        <v>95.9</v>
      </c>
      <c r="H30" s="9">
        <v>77.76</v>
      </c>
      <c r="I30" s="16">
        <f t="shared" si="0"/>
        <v>39.9583333333333</v>
      </c>
      <c r="J30" s="16">
        <f t="shared" si="1"/>
        <v>38.88</v>
      </c>
      <c r="K30" s="17">
        <f t="shared" si="2"/>
        <v>78.8383333333333</v>
      </c>
      <c r="L30" s="18">
        <v>45142</v>
      </c>
    </row>
    <row r="31" ht="24.75" customHeight="true" spans="1:12">
      <c r="A31" s="7">
        <v>29</v>
      </c>
      <c r="B31" s="8" t="s">
        <v>46</v>
      </c>
      <c r="C31" s="8" t="s">
        <v>14</v>
      </c>
      <c r="D31" s="9">
        <v>23061104219</v>
      </c>
      <c r="E31" s="8" t="s">
        <v>42</v>
      </c>
      <c r="F31" s="12">
        <v>2003</v>
      </c>
      <c r="G31" s="9">
        <v>90.75</v>
      </c>
      <c r="H31" s="9">
        <v>81.88</v>
      </c>
      <c r="I31" s="16">
        <f t="shared" si="0"/>
        <v>37.8125</v>
      </c>
      <c r="J31" s="16">
        <f t="shared" si="1"/>
        <v>40.94</v>
      </c>
      <c r="K31" s="17">
        <f t="shared" si="2"/>
        <v>78.7525</v>
      </c>
      <c r="L31" s="18">
        <v>45142</v>
      </c>
    </row>
    <row r="32" ht="24.75" customHeight="true" spans="1:12">
      <c r="A32" s="7">
        <v>30</v>
      </c>
      <c r="B32" s="8" t="s">
        <v>47</v>
      </c>
      <c r="C32" s="8" t="s">
        <v>14</v>
      </c>
      <c r="D32" s="9">
        <v>23061104127</v>
      </c>
      <c r="E32" s="8" t="s">
        <v>42</v>
      </c>
      <c r="F32" s="12">
        <v>2003</v>
      </c>
      <c r="G32" s="9">
        <v>92.75</v>
      </c>
      <c r="H32" s="9">
        <v>79.5</v>
      </c>
      <c r="I32" s="16">
        <f t="shared" si="0"/>
        <v>38.6458333333333</v>
      </c>
      <c r="J32" s="16">
        <f t="shared" si="1"/>
        <v>39.75</v>
      </c>
      <c r="K32" s="17">
        <f t="shared" si="2"/>
        <v>78.3958333333333</v>
      </c>
      <c r="L32" s="18">
        <v>45142</v>
      </c>
    </row>
    <row r="33" ht="24.75" customHeight="true" spans="1:12">
      <c r="A33" s="7">
        <v>31</v>
      </c>
      <c r="B33" s="8" t="s">
        <v>48</v>
      </c>
      <c r="C33" s="8" t="s">
        <v>14</v>
      </c>
      <c r="D33" s="9">
        <v>23061104218</v>
      </c>
      <c r="E33" s="8" t="s">
        <v>42</v>
      </c>
      <c r="F33" s="12">
        <v>2003</v>
      </c>
      <c r="G33" s="9">
        <v>90.7</v>
      </c>
      <c r="H33" s="9">
        <v>81</v>
      </c>
      <c r="I33" s="16">
        <f t="shared" si="0"/>
        <v>37.7916666666667</v>
      </c>
      <c r="J33" s="16">
        <f t="shared" si="1"/>
        <v>40.5</v>
      </c>
      <c r="K33" s="17">
        <f t="shared" si="2"/>
        <v>78.2916666666667</v>
      </c>
      <c r="L33" s="18">
        <v>45142</v>
      </c>
    </row>
    <row r="34" ht="24.75" customHeight="true" spans="1:12">
      <c r="A34" s="7">
        <v>32</v>
      </c>
      <c r="B34" s="8" t="s">
        <v>49</v>
      </c>
      <c r="C34" s="8" t="s">
        <v>22</v>
      </c>
      <c r="D34" s="9">
        <v>23061200130</v>
      </c>
      <c r="E34" s="8" t="s">
        <v>42</v>
      </c>
      <c r="F34" s="12">
        <v>2003</v>
      </c>
      <c r="G34" s="9">
        <v>92.95</v>
      </c>
      <c r="H34" s="9">
        <v>77.72</v>
      </c>
      <c r="I34" s="16">
        <f t="shared" si="0"/>
        <v>38.7291666666667</v>
      </c>
      <c r="J34" s="16">
        <f t="shared" si="1"/>
        <v>38.86</v>
      </c>
      <c r="K34" s="17">
        <f t="shared" si="2"/>
        <v>77.5891666666667</v>
      </c>
      <c r="L34" s="18">
        <v>45142</v>
      </c>
    </row>
    <row r="35" ht="24.75" customHeight="true" spans="1:12">
      <c r="A35" s="7">
        <v>33</v>
      </c>
      <c r="B35" s="8" t="s">
        <v>50</v>
      </c>
      <c r="C35" s="8" t="s">
        <v>14</v>
      </c>
      <c r="D35" s="9">
        <v>23061200426</v>
      </c>
      <c r="E35" s="8" t="s">
        <v>51</v>
      </c>
      <c r="F35" s="12">
        <v>2004</v>
      </c>
      <c r="G35" s="9">
        <v>94.25</v>
      </c>
      <c r="H35" s="9">
        <v>83.24</v>
      </c>
      <c r="I35" s="16">
        <f t="shared" si="0"/>
        <v>39.2708333333333</v>
      </c>
      <c r="J35" s="16">
        <f t="shared" si="1"/>
        <v>41.62</v>
      </c>
      <c r="K35" s="17">
        <f t="shared" si="2"/>
        <v>80.8908333333333</v>
      </c>
      <c r="L35" s="18">
        <v>45142</v>
      </c>
    </row>
    <row r="36" ht="24.75" customHeight="true" spans="1:12">
      <c r="A36" s="7">
        <v>34</v>
      </c>
      <c r="B36" s="8" t="s">
        <v>52</v>
      </c>
      <c r="C36" s="8" t="s">
        <v>14</v>
      </c>
      <c r="D36" s="9">
        <v>23061200501</v>
      </c>
      <c r="E36" s="8" t="s">
        <v>51</v>
      </c>
      <c r="F36" s="12">
        <v>2004</v>
      </c>
      <c r="G36" s="9">
        <v>94.85</v>
      </c>
      <c r="H36" s="9">
        <v>81.54</v>
      </c>
      <c r="I36" s="16">
        <f t="shared" si="0"/>
        <v>39.5208333333333</v>
      </c>
      <c r="J36" s="16">
        <f t="shared" si="1"/>
        <v>40.77</v>
      </c>
      <c r="K36" s="17">
        <f t="shared" si="2"/>
        <v>80.2908333333333</v>
      </c>
      <c r="L36" s="18">
        <v>45142</v>
      </c>
    </row>
    <row r="37" ht="24.75" customHeight="true" spans="1:12">
      <c r="A37" s="7">
        <v>35</v>
      </c>
      <c r="B37" s="8" t="s">
        <v>53</v>
      </c>
      <c r="C37" s="8" t="s">
        <v>14</v>
      </c>
      <c r="D37" s="9">
        <v>23061200216</v>
      </c>
      <c r="E37" s="8" t="s">
        <v>51</v>
      </c>
      <c r="F37" s="12">
        <v>2004</v>
      </c>
      <c r="G37" s="9">
        <v>98.25</v>
      </c>
      <c r="H37" s="9">
        <v>78.26</v>
      </c>
      <c r="I37" s="16">
        <f t="shared" si="0"/>
        <v>40.9375</v>
      </c>
      <c r="J37" s="16">
        <f t="shared" si="1"/>
        <v>39.13</v>
      </c>
      <c r="K37" s="17">
        <f t="shared" si="2"/>
        <v>80.0675</v>
      </c>
      <c r="L37" s="18">
        <v>45142</v>
      </c>
    </row>
    <row r="38" ht="24.75" customHeight="true" spans="1:12">
      <c r="A38" s="7">
        <v>36</v>
      </c>
      <c r="B38" s="8" t="s">
        <v>54</v>
      </c>
      <c r="C38" s="8" t="s">
        <v>14</v>
      </c>
      <c r="D38" s="9">
        <v>23061200311</v>
      </c>
      <c r="E38" s="8" t="s">
        <v>51</v>
      </c>
      <c r="F38" s="12">
        <v>2004</v>
      </c>
      <c r="G38" s="9">
        <v>94.1</v>
      </c>
      <c r="H38" s="9">
        <v>80.22</v>
      </c>
      <c r="I38" s="16">
        <f t="shared" si="0"/>
        <v>39.2083333333333</v>
      </c>
      <c r="J38" s="16">
        <f t="shared" si="1"/>
        <v>40.11</v>
      </c>
      <c r="K38" s="17">
        <f t="shared" si="2"/>
        <v>79.3183333333333</v>
      </c>
      <c r="L38" s="18">
        <v>45142</v>
      </c>
    </row>
    <row r="39" ht="24.75" customHeight="true" spans="1:12">
      <c r="A39" s="7">
        <v>37</v>
      </c>
      <c r="B39" s="8" t="s">
        <v>55</v>
      </c>
      <c r="C39" s="8" t="s">
        <v>14</v>
      </c>
      <c r="D39" s="9">
        <v>23061200330</v>
      </c>
      <c r="E39" s="8" t="s">
        <v>51</v>
      </c>
      <c r="F39" s="12">
        <v>2004</v>
      </c>
      <c r="G39" s="9">
        <v>96.1</v>
      </c>
      <c r="H39" s="9">
        <v>77.84</v>
      </c>
      <c r="I39" s="16">
        <f t="shared" si="0"/>
        <v>40.0416666666667</v>
      </c>
      <c r="J39" s="16">
        <f t="shared" si="1"/>
        <v>38.92</v>
      </c>
      <c r="K39" s="17">
        <f t="shared" si="2"/>
        <v>78.9616666666667</v>
      </c>
      <c r="L39" s="18">
        <v>45142</v>
      </c>
    </row>
    <row r="40" ht="24.75" customHeight="true" spans="1:12">
      <c r="A40" s="7">
        <v>38</v>
      </c>
      <c r="B40" s="8" t="s">
        <v>56</v>
      </c>
      <c r="C40" s="8" t="s">
        <v>14</v>
      </c>
      <c r="D40" s="9">
        <v>23061200225</v>
      </c>
      <c r="E40" s="8" t="s">
        <v>51</v>
      </c>
      <c r="F40" s="12">
        <v>2004</v>
      </c>
      <c r="G40" s="9">
        <v>95.45</v>
      </c>
      <c r="H40" s="9">
        <v>77.18</v>
      </c>
      <c r="I40" s="16">
        <f t="shared" si="0"/>
        <v>39.7708333333333</v>
      </c>
      <c r="J40" s="16">
        <f t="shared" si="1"/>
        <v>38.59</v>
      </c>
      <c r="K40" s="17">
        <f t="shared" si="2"/>
        <v>78.3608333333333</v>
      </c>
      <c r="L40" s="18">
        <v>45142</v>
      </c>
    </row>
    <row r="41" ht="24.75" customHeight="true" spans="1:12">
      <c r="A41" s="7">
        <v>39</v>
      </c>
      <c r="B41" s="8" t="s">
        <v>57</v>
      </c>
      <c r="C41" s="8" t="s">
        <v>14</v>
      </c>
      <c r="D41" s="9">
        <v>23061200315</v>
      </c>
      <c r="E41" s="8" t="s">
        <v>51</v>
      </c>
      <c r="F41" s="12">
        <v>2004</v>
      </c>
      <c r="G41" s="9">
        <v>92.65</v>
      </c>
      <c r="H41" s="9">
        <v>77.58</v>
      </c>
      <c r="I41" s="16">
        <f t="shared" si="0"/>
        <v>38.6041666666667</v>
      </c>
      <c r="J41" s="16">
        <f t="shared" si="1"/>
        <v>38.79</v>
      </c>
      <c r="K41" s="17">
        <f t="shared" si="2"/>
        <v>77.3941666666667</v>
      </c>
      <c r="L41" s="18">
        <v>45142</v>
      </c>
    </row>
    <row r="42" ht="24.75" customHeight="true" spans="1:12">
      <c r="A42" s="7">
        <v>40</v>
      </c>
      <c r="B42" s="8" t="s">
        <v>58</v>
      </c>
      <c r="C42" s="8" t="s">
        <v>14</v>
      </c>
      <c r="D42" s="9">
        <v>23061200215</v>
      </c>
      <c r="E42" s="8" t="s">
        <v>51</v>
      </c>
      <c r="F42" s="12">
        <v>2004</v>
      </c>
      <c r="G42" s="9">
        <v>91.25</v>
      </c>
      <c r="H42" s="9">
        <v>78.42</v>
      </c>
      <c r="I42" s="16">
        <f t="shared" si="0"/>
        <v>38.0208333333333</v>
      </c>
      <c r="J42" s="16">
        <f t="shared" si="1"/>
        <v>39.21</v>
      </c>
      <c r="K42" s="17">
        <f t="shared" si="2"/>
        <v>77.2308333333333</v>
      </c>
      <c r="L42" s="18">
        <v>45142</v>
      </c>
    </row>
    <row r="43" ht="24.75" customHeight="true" spans="1:12">
      <c r="A43" s="7">
        <v>41</v>
      </c>
      <c r="B43" s="8" t="s">
        <v>59</v>
      </c>
      <c r="C43" s="8" t="s">
        <v>14</v>
      </c>
      <c r="D43" s="9">
        <v>23061200410</v>
      </c>
      <c r="E43" s="8" t="s">
        <v>51</v>
      </c>
      <c r="F43" s="12">
        <v>2004</v>
      </c>
      <c r="G43" s="9">
        <v>93.3</v>
      </c>
      <c r="H43" s="9">
        <v>76.58</v>
      </c>
      <c r="I43" s="16">
        <f t="shared" si="0"/>
        <v>38.875</v>
      </c>
      <c r="J43" s="16">
        <f t="shared" si="1"/>
        <v>38.29</v>
      </c>
      <c r="K43" s="17">
        <f t="shared" si="2"/>
        <v>77.165</v>
      </c>
      <c r="L43" s="18">
        <v>45142</v>
      </c>
    </row>
    <row r="44" ht="24.75" customHeight="true" spans="1:12">
      <c r="A44" s="7">
        <v>42</v>
      </c>
      <c r="B44" s="8" t="s">
        <v>60</v>
      </c>
      <c r="C44" s="8" t="s">
        <v>14</v>
      </c>
      <c r="D44" s="9">
        <v>23061200624</v>
      </c>
      <c r="E44" s="8" t="s">
        <v>61</v>
      </c>
      <c r="F44" s="12">
        <v>2005</v>
      </c>
      <c r="G44" s="9">
        <v>89.5</v>
      </c>
      <c r="H44" s="9">
        <v>82.36</v>
      </c>
      <c r="I44" s="16">
        <f t="shared" si="0"/>
        <v>37.2916666666667</v>
      </c>
      <c r="J44" s="16">
        <f t="shared" si="1"/>
        <v>41.18</v>
      </c>
      <c r="K44" s="17">
        <f t="shared" si="2"/>
        <v>78.4716666666667</v>
      </c>
      <c r="L44" s="18">
        <v>45142</v>
      </c>
    </row>
    <row r="45" ht="24.75" customHeight="true" spans="1:12">
      <c r="A45" s="7">
        <v>43</v>
      </c>
      <c r="B45" s="8" t="s">
        <v>62</v>
      </c>
      <c r="C45" s="8" t="s">
        <v>14</v>
      </c>
      <c r="D45" s="9">
        <v>23061200614</v>
      </c>
      <c r="E45" s="8" t="s">
        <v>61</v>
      </c>
      <c r="F45" s="12">
        <v>2005</v>
      </c>
      <c r="G45" s="9">
        <v>91.05</v>
      </c>
      <c r="H45" s="9">
        <v>80.32</v>
      </c>
      <c r="I45" s="16">
        <f t="shared" si="0"/>
        <v>37.9375</v>
      </c>
      <c r="J45" s="16">
        <f t="shared" si="1"/>
        <v>40.16</v>
      </c>
      <c r="K45" s="17">
        <f t="shared" si="2"/>
        <v>78.0975</v>
      </c>
      <c r="L45" s="18">
        <v>45142</v>
      </c>
    </row>
    <row r="46" ht="24.75" customHeight="true" spans="1:12">
      <c r="A46" s="7">
        <v>44</v>
      </c>
      <c r="B46" s="8" t="s">
        <v>63</v>
      </c>
      <c r="C46" s="8" t="s">
        <v>14</v>
      </c>
      <c r="D46" s="9">
        <v>23061200524</v>
      </c>
      <c r="E46" s="8" t="s">
        <v>61</v>
      </c>
      <c r="F46" s="12">
        <v>2005</v>
      </c>
      <c r="G46" s="9">
        <v>96.8</v>
      </c>
      <c r="H46" s="9">
        <v>72.78</v>
      </c>
      <c r="I46" s="16">
        <f t="shared" si="0"/>
        <v>40.3333333333333</v>
      </c>
      <c r="J46" s="16">
        <f t="shared" si="1"/>
        <v>36.39</v>
      </c>
      <c r="K46" s="17">
        <f t="shared" si="2"/>
        <v>76.7233333333333</v>
      </c>
      <c r="L46" s="18">
        <v>45142</v>
      </c>
    </row>
    <row r="47" ht="24.75" customHeight="true" spans="1:12">
      <c r="A47" s="7">
        <v>45</v>
      </c>
      <c r="B47" s="8" t="s">
        <v>64</v>
      </c>
      <c r="C47" s="8" t="s">
        <v>14</v>
      </c>
      <c r="D47" s="9">
        <v>23061200528</v>
      </c>
      <c r="E47" s="8" t="s">
        <v>61</v>
      </c>
      <c r="F47" s="12">
        <v>2005</v>
      </c>
      <c r="G47" s="9">
        <v>86.55</v>
      </c>
      <c r="H47" s="9">
        <v>80.18</v>
      </c>
      <c r="I47" s="16">
        <f t="shared" si="0"/>
        <v>36.0625</v>
      </c>
      <c r="J47" s="16">
        <f t="shared" si="1"/>
        <v>40.09</v>
      </c>
      <c r="K47" s="17">
        <f t="shared" si="2"/>
        <v>76.1525</v>
      </c>
      <c r="L47" s="18">
        <v>45142</v>
      </c>
    </row>
    <row r="48" ht="24.75" customHeight="true" spans="1:12">
      <c r="A48" s="7">
        <v>46</v>
      </c>
      <c r="B48" s="8" t="s">
        <v>65</v>
      </c>
      <c r="C48" s="8" t="s">
        <v>14</v>
      </c>
      <c r="D48" s="9">
        <v>23061200706</v>
      </c>
      <c r="E48" s="8" t="s">
        <v>61</v>
      </c>
      <c r="F48" s="12">
        <v>2005</v>
      </c>
      <c r="G48" s="9">
        <v>90.5</v>
      </c>
      <c r="H48" s="9">
        <v>76.4</v>
      </c>
      <c r="I48" s="16">
        <f t="shared" si="0"/>
        <v>37.7083333333333</v>
      </c>
      <c r="J48" s="16">
        <f t="shared" si="1"/>
        <v>38.2</v>
      </c>
      <c r="K48" s="17">
        <f t="shared" si="2"/>
        <v>75.9083333333333</v>
      </c>
      <c r="L48" s="18">
        <v>45142</v>
      </c>
    </row>
    <row r="49" ht="24.75" customHeight="true" spans="1:12">
      <c r="A49" s="7">
        <v>47</v>
      </c>
      <c r="B49" s="8" t="s">
        <v>66</v>
      </c>
      <c r="C49" s="8" t="s">
        <v>22</v>
      </c>
      <c r="D49" s="9">
        <v>23061200608</v>
      </c>
      <c r="E49" s="8" t="s">
        <v>61</v>
      </c>
      <c r="F49" s="12">
        <v>2005</v>
      </c>
      <c r="G49" s="9">
        <v>85.6</v>
      </c>
      <c r="H49" s="9">
        <v>79.86</v>
      </c>
      <c r="I49" s="16">
        <f t="shared" si="0"/>
        <v>35.6666666666667</v>
      </c>
      <c r="J49" s="16">
        <f t="shared" si="1"/>
        <v>39.93</v>
      </c>
      <c r="K49" s="17">
        <f t="shared" si="2"/>
        <v>75.5966666666667</v>
      </c>
      <c r="L49" s="18">
        <v>45142</v>
      </c>
    </row>
    <row r="50" ht="24.75" customHeight="true" spans="1:12">
      <c r="A50" s="7">
        <v>48</v>
      </c>
      <c r="B50" s="8" t="s">
        <v>67</v>
      </c>
      <c r="C50" s="8" t="s">
        <v>22</v>
      </c>
      <c r="D50" s="9">
        <v>23061200605</v>
      </c>
      <c r="E50" s="8" t="s">
        <v>61</v>
      </c>
      <c r="F50" s="12">
        <v>2005</v>
      </c>
      <c r="G50" s="9">
        <v>86.45</v>
      </c>
      <c r="H50" s="9">
        <v>78.1</v>
      </c>
      <c r="I50" s="16">
        <f t="shared" si="0"/>
        <v>36.0208333333333</v>
      </c>
      <c r="J50" s="16">
        <f t="shared" si="1"/>
        <v>39.05</v>
      </c>
      <c r="K50" s="17">
        <f t="shared" si="2"/>
        <v>75.0708333333333</v>
      </c>
      <c r="L50" s="18">
        <v>45142</v>
      </c>
    </row>
    <row r="51" ht="24.75" customHeight="true" spans="1:12">
      <c r="A51" s="7">
        <v>49</v>
      </c>
      <c r="B51" s="8" t="s">
        <v>68</v>
      </c>
      <c r="C51" s="8" t="s">
        <v>14</v>
      </c>
      <c r="D51" s="9">
        <v>23061201028</v>
      </c>
      <c r="E51" s="8" t="s">
        <v>69</v>
      </c>
      <c r="F51" s="12">
        <v>2006</v>
      </c>
      <c r="G51" s="9">
        <v>103.7</v>
      </c>
      <c r="H51" s="9">
        <v>77.94</v>
      </c>
      <c r="I51" s="16">
        <f t="shared" si="0"/>
        <v>43.2083333333333</v>
      </c>
      <c r="J51" s="16">
        <f t="shared" si="1"/>
        <v>38.97</v>
      </c>
      <c r="K51" s="17">
        <f t="shared" si="2"/>
        <v>82.1783333333333</v>
      </c>
      <c r="L51" s="18">
        <v>45142</v>
      </c>
    </row>
    <row r="52" ht="24.75" customHeight="true" spans="1:12">
      <c r="A52" s="7">
        <v>50</v>
      </c>
      <c r="B52" s="8" t="s">
        <v>70</v>
      </c>
      <c r="C52" s="8" t="s">
        <v>14</v>
      </c>
      <c r="D52" s="9">
        <v>23061200815</v>
      </c>
      <c r="E52" s="8" t="s">
        <v>69</v>
      </c>
      <c r="F52" s="12">
        <v>2006</v>
      </c>
      <c r="G52" s="9">
        <v>99.35</v>
      </c>
      <c r="H52" s="9">
        <v>81.34</v>
      </c>
      <c r="I52" s="16">
        <f t="shared" si="0"/>
        <v>41.3958333333333</v>
      </c>
      <c r="J52" s="16">
        <f t="shared" si="1"/>
        <v>40.67</v>
      </c>
      <c r="K52" s="17">
        <f t="shared" si="2"/>
        <v>82.0658333333333</v>
      </c>
      <c r="L52" s="18">
        <v>45142</v>
      </c>
    </row>
    <row r="53" ht="24.75" customHeight="true" spans="1:12">
      <c r="A53" s="7">
        <v>51</v>
      </c>
      <c r="B53" s="8" t="s">
        <v>71</v>
      </c>
      <c r="C53" s="8" t="s">
        <v>14</v>
      </c>
      <c r="D53" s="9">
        <v>23061201325</v>
      </c>
      <c r="E53" s="8" t="s">
        <v>69</v>
      </c>
      <c r="F53" s="12">
        <v>2006</v>
      </c>
      <c r="G53" s="9">
        <v>101.45</v>
      </c>
      <c r="H53" s="9">
        <v>79.32</v>
      </c>
      <c r="I53" s="16">
        <f t="shared" si="0"/>
        <v>42.2708333333333</v>
      </c>
      <c r="J53" s="16">
        <f t="shared" si="1"/>
        <v>39.66</v>
      </c>
      <c r="K53" s="17">
        <f t="shared" si="2"/>
        <v>81.9308333333333</v>
      </c>
      <c r="L53" s="18">
        <v>45142</v>
      </c>
    </row>
    <row r="54" ht="24.75" customHeight="true" spans="1:12">
      <c r="A54" s="7">
        <v>52</v>
      </c>
      <c r="B54" s="8" t="s">
        <v>72</v>
      </c>
      <c r="C54" s="8" t="s">
        <v>14</v>
      </c>
      <c r="D54" s="9">
        <v>23061200714</v>
      </c>
      <c r="E54" s="8" t="s">
        <v>69</v>
      </c>
      <c r="F54" s="12">
        <v>2006</v>
      </c>
      <c r="G54" s="9">
        <v>96.25</v>
      </c>
      <c r="H54" s="9">
        <v>83.6</v>
      </c>
      <c r="I54" s="16">
        <f t="shared" si="0"/>
        <v>40.1041666666667</v>
      </c>
      <c r="J54" s="16">
        <f t="shared" si="1"/>
        <v>41.8</v>
      </c>
      <c r="K54" s="17">
        <f t="shared" si="2"/>
        <v>81.9041666666667</v>
      </c>
      <c r="L54" s="18">
        <v>45142</v>
      </c>
    </row>
    <row r="55" ht="24.75" customHeight="true" spans="1:12">
      <c r="A55" s="7">
        <v>53</v>
      </c>
      <c r="B55" s="8" t="s">
        <v>73</v>
      </c>
      <c r="C55" s="8" t="s">
        <v>14</v>
      </c>
      <c r="D55" s="9">
        <v>23061201310</v>
      </c>
      <c r="E55" s="8" t="s">
        <v>69</v>
      </c>
      <c r="F55" s="12">
        <v>2006</v>
      </c>
      <c r="G55" s="9">
        <v>102.65</v>
      </c>
      <c r="H55" s="9">
        <v>77.8</v>
      </c>
      <c r="I55" s="16">
        <f t="shared" si="0"/>
        <v>42.7708333333333</v>
      </c>
      <c r="J55" s="16">
        <f t="shared" si="1"/>
        <v>38.9</v>
      </c>
      <c r="K55" s="17">
        <f t="shared" si="2"/>
        <v>81.6708333333333</v>
      </c>
      <c r="L55" s="18">
        <v>45142</v>
      </c>
    </row>
    <row r="56" ht="24.75" customHeight="true" spans="1:12">
      <c r="A56" s="7">
        <v>54</v>
      </c>
      <c r="B56" s="8" t="s">
        <v>74</v>
      </c>
      <c r="C56" s="8" t="s">
        <v>14</v>
      </c>
      <c r="D56" s="9">
        <v>23061200829</v>
      </c>
      <c r="E56" s="8" t="s">
        <v>69</v>
      </c>
      <c r="F56" s="12">
        <v>2006</v>
      </c>
      <c r="G56" s="9">
        <v>98.5</v>
      </c>
      <c r="H56" s="9">
        <v>79.48</v>
      </c>
      <c r="I56" s="16">
        <f t="shared" si="0"/>
        <v>41.0416666666667</v>
      </c>
      <c r="J56" s="16">
        <f t="shared" si="1"/>
        <v>39.74</v>
      </c>
      <c r="K56" s="17">
        <f t="shared" si="2"/>
        <v>80.7816666666667</v>
      </c>
      <c r="L56" s="18">
        <v>45142</v>
      </c>
    </row>
    <row r="57" ht="24.75" customHeight="true" spans="1:12">
      <c r="A57" s="7">
        <v>55</v>
      </c>
      <c r="B57" s="8" t="s">
        <v>75</v>
      </c>
      <c r="C57" s="8" t="s">
        <v>14</v>
      </c>
      <c r="D57" s="9">
        <v>23061200826</v>
      </c>
      <c r="E57" s="8" t="s">
        <v>69</v>
      </c>
      <c r="F57" s="12">
        <v>2006</v>
      </c>
      <c r="G57" s="9">
        <v>99.1</v>
      </c>
      <c r="H57" s="9">
        <v>78.64</v>
      </c>
      <c r="I57" s="16">
        <f t="shared" si="0"/>
        <v>41.2916666666667</v>
      </c>
      <c r="J57" s="16">
        <f t="shared" si="1"/>
        <v>39.32</v>
      </c>
      <c r="K57" s="17">
        <f t="shared" si="2"/>
        <v>80.6116666666667</v>
      </c>
      <c r="L57" s="18">
        <v>45142</v>
      </c>
    </row>
    <row r="58" ht="24.75" customHeight="true" spans="1:12">
      <c r="A58" s="7">
        <v>56</v>
      </c>
      <c r="B58" s="8" t="s">
        <v>76</v>
      </c>
      <c r="C58" s="8" t="s">
        <v>22</v>
      </c>
      <c r="D58" s="9">
        <v>23061202115</v>
      </c>
      <c r="E58" s="8" t="s">
        <v>77</v>
      </c>
      <c r="F58" s="12">
        <v>2007</v>
      </c>
      <c r="G58" s="9">
        <v>99.6</v>
      </c>
      <c r="H58" s="9">
        <v>82.18</v>
      </c>
      <c r="I58" s="16">
        <f t="shared" si="0"/>
        <v>41.5</v>
      </c>
      <c r="J58" s="16">
        <f t="shared" si="1"/>
        <v>41.09</v>
      </c>
      <c r="K58" s="17">
        <f t="shared" si="2"/>
        <v>82.59</v>
      </c>
      <c r="L58" s="18">
        <v>45142</v>
      </c>
    </row>
    <row r="59" ht="24.75" customHeight="true" spans="1:12">
      <c r="A59" s="7">
        <v>57</v>
      </c>
      <c r="B59" s="8" t="s">
        <v>78</v>
      </c>
      <c r="C59" s="8" t="s">
        <v>14</v>
      </c>
      <c r="D59" s="9">
        <v>23061201602</v>
      </c>
      <c r="E59" s="8" t="s">
        <v>77</v>
      </c>
      <c r="F59" s="12">
        <v>2007</v>
      </c>
      <c r="G59" s="9">
        <v>95.9</v>
      </c>
      <c r="H59" s="9">
        <v>84.4</v>
      </c>
      <c r="I59" s="16">
        <f t="shared" si="0"/>
        <v>39.9583333333333</v>
      </c>
      <c r="J59" s="16">
        <f t="shared" si="1"/>
        <v>42.2</v>
      </c>
      <c r="K59" s="17">
        <f t="shared" si="2"/>
        <v>82.1583333333333</v>
      </c>
      <c r="L59" s="18">
        <v>45142</v>
      </c>
    </row>
    <row r="60" ht="24.75" customHeight="true" spans="1:12">
      <c r="A60" s="7">
        <v>58</v>
      </c>
      <c r="B60" s="8" t="s">
        <v>79</v>
      </c>
      <c r="C60" s="8" t="s">
        <v>14</v>
      </c>
      <c r="D60" s="9">
        <v>23061201917</v>
      </c>
      <c r="E60" s="8" t="s">
        <v>77</v>
      </c>
      <c r="F60" s="12">
        <v>2007</v>
      </c>
      <c r="G60" s="9">
        <v>101</v>
      </c>
      <c r="H60" s="9">
        <v>76.74</v>
      </c>
      <c r="I60" s="16">
        <f t="shared" si="0"/>
        <v>42.0833333333333</v>
      </c>
      <c r="J60" s="16">
        <f t="shared" si="1"/>
        <v>38.37</v>
      </c>
      <c r="K60" s="17">
        <f t="shared" si="2"/>
        <v>80.4533333333333</v>
      </c>
      <c r="L60" s="18">
        <v>45142</v>
      </c>
    </row>
    <row r="61" ht="24.75" customHeight="true" spans="1:12">
      <c r="A61" s="7">
        <v>59</v>
      </c>
      <c r="B61" s="8" t="s">
        <v>80</v>
      </c>
      <c r="C61" s="8" t="s">
        <v>14</v>
      </c>
      <c r="D61" s="9">
        <v>23061201622</v>
      </c>
      <c r="E61" s="8" t="s">
        <v>77</v>
      </c>
      <c r="F61" s="12">
        <v>2007</v>
      </c>
      <c r="G61" s="9">
        <v>97.8</v>
      </c>
      <c r="H61" s="9">
        <v>78.98</v>
      </c>
      <c r="I61" s="16">
        <f t="shared" si="0"/>
        <v>40.75</v>
      </c>
      <c r="J61" s="16">
        <f t="shared" si="1"/>
        <v>39.49</v>
      </c>
      <c r="K61" s="17">
        <f t="shared" si="2"/>
        <v>80.24</v>
      </c>
      <c r="L61" s="18">
        <v>45142</v>
      </c>
    </row>
    <row r="62" ht="24.75" customHeight="true" spans="1:12">
      <c r="A62" s="7">
        <v>60</v>
      </c>
      <c r="B62" s="10" t="s">
        <v>81</v>
      </c>
      <c r="C62" s="8" t="s">
        <v>14</v>
      </c>
      <c r="D62" s="9">
        <v>23061201522</v>
      </c>
      <c r="E62" s="8" t="s">
        <v>77</v>
      </c>
      <c r="F62" s="12">
        <v>2007</v>
      </c>
      <c r="G62" s="9">
        <v>98.8</v>
      </c>
      <c r="H62" s="9">
        <v>78.14</v>
      </c>
      <c r="I62" s="16">
        <f t="shared" si="0"/>
        <v>41.1666666666667</v>
      </c>
      <c r="J62" s="16">
        <f t="shared" si="1"/>
        <v>39.07</v>
      </c>
      <c r="K62" s="17">
        <f t="shared" si="2"/>
        <v>80.2366666666667</v>
      </c>
      <c r="L62" s="18">
        <v>45142</v>
      </c>
    </row>
    <row r="63" ht="24.75" customHeight="true" spans="1:12">
      <c r="A63" s="7">
        <v>61</v>
      </c>
      <c r="B63" s="8" t="s">
        <v>82</v>
      </c>
      <c r="C63" s="8" t="s">
        <v>14</v>
      </c>
      <c r="D63" s="9">
        <v>23061201612</v>
      </c>
      <c r="E63" s="8" t="s">
        <v>77</v>
      </c>
      <c r="F63" s="12">
        <v>2007</v>
      </c>
      <c r="G63" s="9">
        <v>100.95</v>
      </c>
      <c r="H63" s="9">
        <v>74.92</v>
      </c>
      <c r="I63" s="16">
        <f t="shared" si="0"/>
        <v>42.0625</v>
      </c>
      <c r="J63" s="16">
        <f t="shared" si="1"/>
        <v>37.46</v>
      </c>
      <c r="K63" s="17">
        <f t="shared" si="2"/>
        <v>79.5225</v>
      </c>
      <c r="L63" s="18">
        <v>45142</v>
      </c>
    </row>
    <row r="64" ht="24.75" customHeight="true" spans="1:12">
      <c r="A64" s="7">
        <v>62</v>
      </c>
      <c r="B64" s="8" t="s">
        <v>83</v>
      </c>
      <c r="C64" s="8" t="s">
        <v>14</v>
      </c>
      <c r="D64" s="9">
        <v>23061201814</v>
      </c>
      <c r="E64" s="8" t="s">
        <v>77</v>
      </c>
      <c r="F64" s="12">
        <v>2007</v>
      </c>
      <c r="G64" s="9">
        <v>95.45</v>
      </c>
      <c r="H64" s="9">
        <v>79.44</v>
      </c>
      <c r="I64" s="16">
        <f t="shared" si="0"/>
        <v>39.7708333333333</v>
      </c>
      <c r="J64" s="16">
        <f t="shared" si="1"/>
        <v>39.72</v>
      </c>
      <c r="K64" s="17">
        <f t="shared" si="2"/>
        <v>79.4908333333333</v>
      </c>
      <c r="L64" s="18">
        <v>45142</v>
      </c>
    </row>
    <row r="65" ht="24.75" customHeight="true" spans="1:12">
      <c r="A65" s="7">
        <v>63</v>
      </c>
      <c r="B65" s="8" t="s">
        <v>84</v>
      </c>
      <c r="C65" s="8" t="s">
        <v>14</v>
      </c>
      <c r="D65" s="9">
        <v>23061202027</v>
      </c>
      <c r="E65" s="8" t="s">
        <v>77</v>
      </c>
      <c r="F65" s="12">
        <v>2007</v>
      </c>
      <c r="G65" s="9">
        <v>98.9</v>
      </c>
      <c r="H65" s="9">
        <v>74.44</v>
      </c>
      <c r="I65" s="16">
        <f t="shared" si="0"/>
        <v>41.2083333333333</v>
      </c>
      <c r="J65" s="16">
        <f t="shared" si="1"/>
        <v>37.22</v>
      </c>
      <c r="K65" s="17">
        <f t="shared" si="2"/>
        <v>78.4283333333333</v>
      </c>
      <c r="L65" s="18">
        <v>45142</v>
      </c>
    </row>
    <row r="66" ht="24.75" customHeight="true" spans="1:12">
      <c r="A66" s="7">
        <v>64</v>
      </c>
      <c r="B66" s="8" t="s">
        <v>85</v>
      </c>
      <c r="C66" s="8" t="s">
        <v>14</v>
      </c>
      <c r="D66" s="9">
        <v>23061202604</v>
      </c>
      <c r="E66" s="8" t="s">
        <v>86</v>
      </c>
      <c r="F66" s="12">
        <v>2008</v>
      </c>
      <c r="G66" s="9">
        <v>100.75</v>
      </c>
      <c r="H66" s="9">
        <v>77.82</v>
      </c>
      <c r="I66" s="16">
        <f t="shared" si="0"/>
        <v>41.9791666666667</v>
      </c>
      <c r="J66" s="16">
        <f t="shared" si="1"/>
        <v>38.91</v>
      </c>
      <c r="K66" s="17">
        <f t="shared" si="2"/>
        <v>80.8891666666667</v>
      </c>
      <c r="L66" s="18">
        <v>45142</v>
      </c>
    </row>
    <row r="67" ht="24.75" customHeight="true" spans="1:12">
      <c r="A67" s="7">
        <v>65</v>
      </c>
      <c r="B67" s="8" t="s">
        <v>87</v>
      </c>
      <c r="C67" s="8" t="s">
        <v>14</v>
      </c>
      <c r="D67" s="9">
        <v>23061202318</v>
      </c>
      <c r="E67" s="8" t="s">
        <v>86</v>
      </c>
      <c r="F67" s="12">
        <v>2008</v>
      </c>
      <c r="G67" s="9">
        <v>95.55</v>
      </c>
      <c r="H67" s="9">
        <v>80.54</v>
      </c>
      <c r="I67" s="16">
        <f t="shared" ref="I67:I130" si="3">G67/1.2*0.5</f>
        <v>39.8125</v>
      </c>
      <c r="J67" s="16">
        <f t="shared" ref="J67:J130" si="4">H67*0.5</f>
        <v>40.27</v>
      </c>
      <c r="K67" s="17">
        <f t="shared" ref="K67:K130" si="5">SUM(I67:J67)</f>
        <v>80.0825</v>
      </c>
      <c r="L67" s="18">
        <v>45142</v>
      </c>
    </row>
    <row r="68" ht="24.75" customHeight="true" spans="1:12">
      <c r="A68" s="7">
        <v>66</v>
      </c>
      <c r="B68" s="8" t="s">
        <v>88</v>
      </c>
      <c r="C68" s="8" t="s">
        <v>14</v>
      </c>
      <c r="D68" s="9">
        <v>23061202907</v>
      </c>
      <c r="E68" s="8" t="s">
        <v>86</v>
      </c>
      <c r="F68" s="12">
        <v>2008</v>
      </c>
      <c r="G68" s="9">
        <v>100.35</v>
      </c>
      <c r="H68" s="9">
        <v>76.3</v>
      </c>
      <c r="I68" s="16">
        <f t="shared" si="3"/>
        <v>41.8125</v>
      </c>
      <c r="J68" s="16">
        <f t="shared" si="4"/>
        <v>38.15</v>
      </c>
      <c r="K68" s="17">
        <f t="shared" si="5"/>
        <v>79.9625</v>
      </c>
      <c r="L68" s="18">
        <v>45142</v>
      </c>
    </row>
    <row r="69" ht="24.75" customHeight="true" spans="1:12">
      <c r="A69" s="7">
        <v>67</v>
      </c>
      <c r="B69" s="8" t="s">
        <v>89</v>
      </c>
      <c r="C69" s="8" t="s">
        <v>14</v>
      </c>
      <c r="D69" s="9">
        <v>23061202315</v>
      </c>
      <c r="E69" s="8" t="s">
        <v>86</v>
      </c>
      <c r="F69" s="12">
        <v>2008</v>
      </c>
      <c r="G69" s="9">
        <v>96.8</v>
      </c>
      <c r="H69" s="9">
        <v>78.54</v>
      </c>
      <c r="I69" s="16">
        <f t="shared" si="3"/>
        <v>40.3333333333333</v>
      </c>
      <c r="J69" s="16">
        <f t="shared" si="4"/>
        <v>39.27</v>
      </c>
      <c r="K69" s="17">
        <f t="shared" si="5"/>
        <v>79.6033333333333</v>
      </c>
      <c r="L69" s="18">
        <v>45142</v>
      </c>
    </row>
    <row r="70" ht="24.75" customHeight="true" spans="1:12">
      <c r="A70" s="7">
        <v>68</v>
      </c>
      <c r="B70" s="8" t="s">
        <v>90</v>
      </c>
      <c r="C70" s="8" t="s">
        <v>14</v>
      </c>
      <c r="D70" s="9">
        <v>23061202205</v>
      </c>
      <c r="E70" s="8" t="s">
        <v>86</v>
      </c>
      <c r="F70" s="12">
        <v>2008</v>
      </c>
      <c r="G70" s="9">
        <v>99.25</v>
      </c>
      <c r="H70" s="9">
        <v>75.94</v>
      </c>
      <c r="I70" s="16">
        <f t="shared" si="3"/>
        <v>41.3541666666667</v>
      </c>
      <c r="J70" s="16">
        <f t="shared" si="4"/>
        <v>37.97</v>
      </c>
      <c r="K70" s="17">
        <f t="shared" si="5"/>
        <v>79.3241666666667</v>
      </c>
      <c r="L70" s="18">
        <v>45142</v>
      </c>
    </row>
    <row r="71" ht="24.75" customHeight="true" spans="1:12">
      <c r="A71" s="7">
        <v>69</v>
      </c>
      <c r="B71" s="8" t="s">
        <v>91</v>
      </c>
      <c r="C71" s="8" t="s">
        <v>14</v>
      </c>
      <c r="D71" s="9">
        <v>23061202728</v>
      </c>
      <c r="E71" s="8" t="s">
        <v>86</v>
      </c>
      <c r="F71" s="12">
        <v>2008</v>
      </c>
      <c r="G71" s="9">
        <v>94.45</v>
      </c>
      <c r="H71" s="9">
        <v>78.26</v>
      </c>
      <c r="I71" s="16">
        <f t="shared" si="3"/>
        <v>39.3541666666667</v>
      </c>
      <c r="J71" s="16">
        <f t="shared" si="4"/>
        <v>39.13</v>
      </c>
      <c r="K71" s="17">
        <f t="shared" si="5"/>
        <v>78.4841666666667</v>
      </c>
      <c r="L71" s="18">
        <v>45142</v>
      </c>
    </row>
    <row r="72" ht="24.75" customHeight="true" spans="1:12">
      <c r="A72" s="7">
        <v>70</v>
      </c>
      <c r="B72" s="8" t="s">
        <v>92</v>
      </c>
      <c r="C72" s="8" t="s">
        <v>14</v>
      </c>
      <c r="D72" s="9">
        <v>23061202802</v>
      </c>
      <c r="E72" s="8" t="s">
        <v>86</v>
      </c>
      <c r="F72" s="12">
        <v>2008</v>
      </c>
      <c r="G72" s="9">
        <v>93.7</v>
      </c>
      <c r="H72" s="9">
        <v>78.28</v>
      </c>
      <c r="I72" s="16">
        <f t="shared" si="3"/>
        <v>39.0416666666667</v>
      </c>
      <c r="J72" s="16">
        <f t="shared" si="4"/>
        <v>39.14</v>
      </c>
      <c r="K72" s="17">
        <f t="shared" si="5"/>
        <v>78.1816666666667</v>
      </c>
      <c r="L72" s="18">
        <v>45142</v>
      </c>
    </row>
    <row r="73" ht="24.75" customHeight="true" spans="1:12">
      <c r="A73" s="7">
        <v>71</v>
      </c>
      <c r="B73" s="8" t="s">
        <v>93</v>
      </c>
      <c r="C73" s="8" t="s">
        <v>14</v>
      </c>
      <c r="D73" s="9">
        <v>23061202129</v>
      </c>
      <c r="E73" s="8" t="s">
        <v>86</v>
      </c>
      <c r="F73" s="12">
        <v>2008</v>
      </c>
      <c r="G73" s="9">
        <v>95.5</v>
      </c>
      <c r="H73" s="9">
        <v>76.3</v>
      </c>
      <c r="I73" s="16">
        <f t="shared" si="3"/>
        <v>39.7916666666667</v>
      </c>
      <c r="J73" s="16">
        <f t="shared" si="4"/>
        <v>38.15</v>
      </c>
      <c r="K73" s="17">
        <f t="shared" si="5"/>
        <v>77.9416666666667</v>
      </c>
      <c r="L73" s="18">
        <v>45142</v>
      </c>
    </row>
    <row r="74" ht="24.75" customHeight="true" spans="1:12">
      <c r="A74" s="7">
        <v>72</v>
      </c>
      <c r="B74" s="8" t="s">
        <v>94</v>
      </c>
      <c r="C74" s="8" t="s">
        <v>14</v>
      </c>
      <c r="D74" s="9">
        <v>23061202716</v>
      </c>
      <c r="E74" s="8" t="s">
        <v>86</v>
      </c>
      <c r="F74" s="12">
        <v>2008</v>
      </c>
      <c r="G74" s="9">
        <v>94.95</v>
      </c>
      <c r="H74" s="9">
        <v>75.96</v>
      </c>
      <c r="I74" s="16">
        <f t="shared" si="3"/>
        <v>39.5625</v>
      </c>
      <c r="J74" s="16">
        <f t="shared" si="4"/>
        <v>37.98</v>
      </c>
      <c r="K74" s="17">
        <f t="shared" si="5"/>
        <v>77.5425</v>
      </c>
      <c r="L74" s="18">
        <v>45142</v>
      </c>
    </row>
    <row r="75" ht="24.75" customHeight="true" spans="1:12">
      <c r="A75" s="7">
        <v>73</v>
      </c>
      <c r="B75" s="8" t="s">
        <v>95</v>
      </c>
      <c r="C75" s="8" t="s">
        <v>14</v>
      </c>
      <c r="D75" s="9">
        <v>23061203007</v>
      </c>
      <c r="E75" s="8" t="s">
        <v>96</v>
      </c>
      <c r="F75" s="12">
        <v>2009</v>
      </c>
      <c r="G75" s="9">
        <v>92.05</v>
      </c>
      <c r="H75" s="9">
        <v>82.88</v>
      </c>
      <c r="I75" s="16">
        <f t="shared" si="3"/>
        <v>38.3541666666667</v>
      </c>
      <c r="J75" s="16">
        <f t="shared" si="4"/>
        <v>41.44</v>
      </c>
      <c r="K75" s="17">
        <f t="shared" si="5"/>
        <v>79.7941666666667</v>
      </c>
      <c r="L75" s="18">
        <v>45142</v>
      </c>
    </row>
    <row r="76" ht="24.75" customHeight="true" spans="1:12">
      <c r="A76" s="7">
        <v>74</v>
      </c>
      <c r="B76" s="8" t="s">
        <v>97</v>
      </c>
      <c r="C76" s="8" t="s">
        <v>22</v>
      </c>
      <c r="D76" s="9">
        <v>23061202924</v>
      </c>
      <c r="E76" s="8" t="s">
        <v>96</v>
      </c>
      <c r="F76" s="12">
        <v>2009</v>
      </c>
      <c r="G76" s="9">
        <v>94.1</v>
      </c>
      <c r="H76" s="9">
        <v>73.88</v>
      </c>
      <c r="I76" s="16">
        <f t="shared" si="3"/>
        <v>39.2083333333333</v>
      </c>
      <c r="J76" s="16">
        <f t="shared" si="4"/>
        <v>36.94</v>
      </c>
      <c r="K76" s="17">
        <f t="shared" si="5"/>
        <v>76.1483333333333</v>
      </c>
      <c r="L76" s="18">
        <v>45142</v>
      </c>
    </row>
    <row r="77" ht="24.75" customHeight="true" spans="1:12">
      <c r="A77" s="7">
        <v>75</v>
      </c>
      <c r="B77" s="8" t="s">
        <v>98</v>
      </c>
      <c r="C77" s="8" t="s">
        <v>14</v>
      </c>
      <c r="D77" s="9">
        <v>23061203002</v>
      </c>
      <c r="E77" s="8" t="s">
        <v>96</v>
      </c>
      <c r="F77" s="12">
        <v>2009</v>
      </c>
      <c r="G77" s="9">
        <v>86.65</v>
      </c>
      <c r="H77" s="9">
        <v>78.58</v>
      </c>
      <c r="I77" s="16">
        <f t="shared" si="3"/>
        <v>36.1041666666667</v>
      </c>
      <c r="J77" s="16">
        <f t="shared" si="4"/>
        <v>39.29</v>
      </c>
      <c r="K77" s="17">
        <f t="shared" si="5"/>
        <v>75.3941666666667</v>
      </c>
      <c r="L77" s="18">
        <v>45142</v>
      </c>
    </row>
    <row r="78" ht="24.75" customHeight="true" spans="1:12">
      <c r="A78" s="7">
        <v>76</v>
      </c>
      <c r="B78" s="8" t="s">
        <v>99</v>
      </c>
      <c r="C78" s="8" t="s">
        <v>22</v>
      </c>
      <c r="D78" s="9">
        <v>23061203003</v>
      </c>
      <c r="E78" s="8" t="s">
        <v>96</v>
      </c>
      <c r="F78" s="12">
        <v>2009</v>
      </c>
      <c r="G78" s="9">
        <v>73.65</v>
      </c>
      <c r="H78" s="9">
        <v>83.4</v>
      </c>
      <c r="I78" s="16">
        <f t="shared" si="3"/>
        <v>30.6875</v>
      </c>
      <c r="J78" s="16">
        <f t="shared" si="4"/>
        <v>41.7</v>
      </c>
      <c r="K78" s="17">
        <f t="shared" si="5"/>
        <v>72.3875</v>
      </c>
      <c r="L78" s="18">
        <v>45142</v>
      </c>
    </row>
    <row r="79" ht="24.75" customHeight="true" spans="1:12">
      <c r="A79" s="7">
        <v>77</v>
      </c>
      <c r="B79" s="8" t="s">
        <v>100</v>
      </c>
      <c r="C79" s="8" t="s">
        <v>22</v>
      </c>
      <c r="D79" s="9">
        <v>23061203209</v>
      </c>
      <c r="E79" s="8" t="s">
        <v>101</v>
      </c>
      <c r="F79" s="12">
        <v>2010</v>
      </c>
      <c r="G79" s="9">
        <v>97.5</v>
      </c>
      <c r="H79" s="9">
        <v>83.92</v>
      </c>
      <c r="I79" s="16">
        <f t="shared" si="3"/>
        <v>40.625</v>
      </c>
      <c r="J79" s="16">
        <f t="shared" si="4"/>
        <v>41.96</v>
      </c>
      <c r="K79" s="17">
        <f t="shared" si="5"/>
        <v>82.585</v>
      </c>
      <c r="L79" s="18">
        <v>45142</v>
      </c>
    </row>
    <row r="80" ht="24.75" customHeight="true" spans="1:12">
      <c r="A80" s="7">
        <v>78</v>
      </c>
      <c r="B80" s="8" t="s">
        <v>102</v>
      </c>
      <c r="C80" s="8" t="s">
        <v>14</v>
      </c>
      <c r="D80" s="9">
        <v>23061203025</v>
      </c>
      <c r="E80" s="8" t="s">
        <v>101</v>
      </c>
      <c r="F80" s="12">
        <v>2010</v>
      </c>
      <c r="G80" s="9">
        <v>97.1</v>
      </c>
      <c r="H80" s="9">
        <v>83.72</v>
      </c>
      <c r="I80" s="16">
        <f t="shared" si="3"/>
        <v>40.4583333333333</v>
      </c>
      <c r="J80" s="16">
        <f t="shared" si="4"/>
        <v>41.86</v>
      </c>
      <c r="K80" s="17">
        <f t="shared" si="5"/>
        <v>82.3183333333333</v>
      </c>
      <c r="L80" s="18">
        <v>45142</v>
      </c>
    </row>
    <row r="81" ht="24.75" customHeight="true" spans="1:12">
      <c r="A81" s="7">
        <v>79</v>
      </c>
      <c r="B81" s="8" t="s">
        <v>103</v>
      </c>
      <c r="C81" s="8" t="s">
        <v>14</v>
      </c>
      <c r="D81" s="9">
        <v>23061203311</v>
      </c>
      <c r="E81" s="8" t="s">
        <v>104</v>
      </c>
      <c r="F81" s="12">
        <v>2011</v>
      </c>
      <c r="G81" s="9">
        <v>91.35</v>
      </c>
      <c r="H81" s="9">
        <v>80.8</v>
      </c>
      <c r="I81" s="16">
        <f t="shared" si="3"/>
        <v>38.0625</v>
      </c>
      <c r="J81" s="16">
        <f t="shared" si="4"/>
        <v>40.4</v>
      </c>
      <c r="K81" s="17">
        <f t="shared" si="5"/>
        <v>78.4625</v>
      </c>
      <c r="L81" s="18">
        <v>45142</v>
      </c>
    </row>
    <row r="82" ht="24.75" customHeight="true" spans="1:12">
      <c r="A82" s="7">
        <v>80</v>
      </c>
      <c r="B82" s="8" t="s">
        <v>105</v>
      </c>
      <c r="C82" s="8" t="s">
        <v>14</v>
      </c>
      <c r="D82" s="9">
        <v>23061203213</v>
      </c>
      <c r="E82" s="8" t="s">
        <v>104</v>
      </c>
      <c r="F82" s="12">
        <v>2011</v>
      </c>
      <c r="G82" s="9">
        <v>87.85</v>
      </c>
      <c r="H82" s="9">
        <v>82.86</v>
      </c>
      <c r="I82" s="16">
        <f t="shared" si="3"/>
        <v>36.6041666666667</v>
      </c>
      <c r="J82" s="16">
        <f t="shared" si="4"/>
        <v>41.43</v>
      </c>
      <c r="K82" s="17">
        <f t="shared" si="5"/>
        <v>78.0341666666667</v>
      </c>
      <c r="L82" s="18">
        <v>45142</v>
      </c>
    </row>
    <row r="83" ht="24.75" customHeight="true" spans="1:12">
      <c r="A83" s="7">
        <v>81</v>
      </c>
      <c r="B83" s="8" t="s">
        <v>106</v>
      </c>
      <c r="C83" s="8" t="s">
        <v>22</v>
      </c>
      <c r="D83" s="9">
        <v>23061203218</v>
      </c>
      <c r="E83" s="8" t="s">
        <v>104</v>
      </c>
      <c r="F83" s="12">
        <v>2011</v>
      </c>
      <c r="G83" s="9">
        <v>81</v>
      </c>
      <c r="H83" s="9">
        <v>84.5</v>
      </c>
      <c r="I83" s="16">
        <f t="shared" si="3"/>
        <v>33.75</v>
      </c>
      <c r="J83" s="16">
        <f t="shared" si="4"/>
        <v>42.25</v>
      </c>
      <c r="K83" s="17">
        <f t="shared" si="5"/>
        <v>76</v>
      </c>
      <c r="L83" s="18">
        <v>45142</v>
      </c>
    </row>
    <row r="84" ht="24.75" customHeight="true" spans="1:12">
      <c r="A84" s="7">
        <v>82</v>
      </c>
      <c r="B84" s="8" t="s">
        <v>107</v>
      </c>
      <c r="C84" s="8" t="s">
        <v>14</v>
      </c>
      <c r="D84" s="9">
        <v>23061203224</v>
      </c>
      <c r="E84" s="8" t="s">
        <v>104</v>
      </c>
      <c r="F84" s="12">
        <v>2011</v>
      </c>
      <c r="G84" s="9">
        <v>82.75</v>
      </c>
      <c r="H84" s="9">
        <v>81.42</v>
      </c>
      <c r="I84" s="16">
        <f t="shared" si="3"/>
        <v>34.4791666666667</v>
      </c>
      <c r="J84" s="16">
        <f t="shared" si="4"/>
        <v>40.71</v>
      </c>
      <c r="K84" s="17">
        <f t="shared" si="5"/>
        <v>75.1891666666667</v>
      </c>
      <c r="L84" s="18">
        <v>45142</v>
      </c>
    </row>
    <row r="85" ht="24.75" customHeight="true" spans="1:12">
      <c r="A85" s="7">
        <v>83</v>
      </c>
      <c r="B85" s="8" t="s">
        <v>108</v>
      </c>
      <c r="C85" s="8" t="s">
        <v>14</v>
      </c>
      <c r="D85" s="9">
        <v>23061203307</v>
      </c>
      <c r="E85" s="8" t="s">
        <v>104</v>
      </c>
      <c r="F85" s="12">
        <v>2011</v>
      </c>
      <c r="G85" s="9">
        <v>80.25</v>
      </c>
      <c r="H85" s="9">
        <v>81.52</v>
      </c>
      <c r="I85" s="16">
        <f t="shared" si="3"/>
        <v>33.4375</v>
      </c>
      <c r="J85" s="16">
        <f t="shared" si="4"/>
        <v>40.76</v>
      </c>
      <c r="K85" s="17">
        <f t="shared" si="5"/>
        <v>74.1975</v>
      </c>
      <c r="L85" s="18">
        <v>45142</v>
      </c>
    </row>
    <row r="86" ht="24.75" customHeight="true" spans="1:12">
      <c r="A86" s="7">
        <v>84</v>
      </c>
      <c r="B86" s="8" t="s">
        <v>109</v>
      </c>
      <c r="C86" s="8" t="s">
        <v>22</v>
      </c>
      <c r="D86" s="9">
        <v>23061203226</v>
      </c>
      <c r="E86" s="8" t="s">
        <v>104</v>
      </c>
      <c r="F86" s="12">
        <v>2011</v>
      </c>
      <c r="G86" s="9">
        <v>84</v>
      </c>
      <c r="H86" s="9">
        <v>77.32</v>
      </c>
      <c r="I86" s="16">
        <f t="shared" si="3"/>
        <v>35</v>
      </c>
      <c r="J86" s="16">
        <f t="shared" si="4"/>
        <v>38.66</v>
      </c>
      <c r="K86" s="17">
        <f t="shared" si="5"/>
        <v>73.66</v>
      </c>
      <c r="L86" s="18">
        <v>45142</v>
      </c>
    </row>
    <row r="87" ht="24.75" customHeight="true" spans="1:12">
      <c r="A87" s="7">
        <v>85</v>
      </c>
      <c r="B87" s="8" t="s">
        <v>110</v>
      </c>
      <c r="C87" s="8" t="s">
        <v>14</v>
      </c>
      <c r="D87" s="9">
        <v>23061203215</v>
      </c>
      <c r="E87" s="8" t="s">
        <v>104</v>
      </c>
      <c r="F87" s="12">
        <v>2011</v>
      </c>
      <c r="G87" s="9">
        <v>78</v>
      </c>
      <c r="H87" s="9">
        <v>81.48</v>
      </c>
      <c r="I87" s="16">
        <f t="shared" si="3"/>
        <v>32.5</v>
      </c>
      <c r="J87" s="16">
        <f t="shared" si="4"/>
        <v>40.74</v>
      </c>
      <c r="K87" s="17">
        <f t="shared" si="5"/>
        <v>73.24</v>
      </c>
      <c r="L87" s="18">
        <v>45142</v>
      </c>
    </row>
    <row r="88" ht="24.75" customHeight="true" spans="1:12">
      <c r="A88" s="7">
        <v>86</v>
      </c>
      <c r="B88" s="8" t="s">
        <v>111</v>
      </c>
      <c r="C88" s="8" t="s">
        <v>14</v>
      </c>
      <c r="D88" s="9">
        <v>23061203312</v>
      </c>
      <c r="E88" s="8" t="s">
        <v>104</v>
      </c>
      <c r="F88" s="12">
        <v>2011</v>
      </c>
      <c r="G88" s="9">
        <v>71.3</v>
      </c>
      <c r="H88" s="9">
        <v>81.1</v>
      </c>
      <c r="I88" s="16">
        <f t="shared" si="3"/>
        <v>29.7083333333333</v>
      </c>
      <c r="J88" s="16">
        <f t="shared" si="4"/>
        <v>40.55</v>
      </c>
      <c r="K88" s="17">
        <f t="shared" si="5"/>
        <v>70.2583333333333</v>
      </c>
      <c r="L88" s="18">
        <v>45142</v>
      </c>
    </row>
    <row r="89" ht="24.75" customHeight="true" spans="1:12">
      <c r="A89" s="19">
        <v>87</v>
      </c>
      <c r="B89" s="8" t="s">
        <v>112</v>
      </c>
      <c r="C89" s="8" t="s">
        <v>14</v>
      </c>
      <c r="D89" s="9">
        <v>23061203409</v>
      </c>
      <c r="E89" s="21" t="s">
        <v>113</v>
      </c>
      <c r="F89" s="12">
        <v>2012</v>
      </c>
      <c r="G89" s="9">
        <v>99.3</v>
      </c>
      <c r="H89" s="9">
        <v>81.84</v>
      </c>
      <c r="I89" s="16">
        <f t="shared" si="3"/>
        <v>41.375</v>
      </c>
      <c r="J89" s="16">
        <f t="shared" si="4"/>
        <v>40.92</v>
      </c>
      <c r="K89" s="17">
        <f t="shared" si="5"/>
        <v>82.295</v>
      </c>
      <c r="L89" s="18">
        <v>45142</v>
      </c>
    </row>
    <row r="90" ht="24.75" customHeight="true" spans="1:12">
      <c r="A90" s="7">
        <v>88</v>
      </c>
      <c r="B90" s="8" t="s">
        <v>114</v>
      </c>
      <c r="C90" s="8" t="s">
        <v>14</v>
      </c>
      <c r="D90" s="9">
        <v>23061203408</v>
      </c>
      <c r="E90" s="21" t="s">
        <v>113</v>
      </c>
      <c r="F90" s="12">
        <v>2012</v>
      </c>
      <c r="G90" s="9">
        <v>97.4</v>
      </c>
      <c r="H90" s="9">
        <v>82.38</v>
      </c>
      <c r="I90" s="16">
        <f t="shared" si="3"/>
        <v>40.5833333333333</v>
      </c>
      <c r="J90" s="16">
        <f t="shared" si="4"/>
        <v>41.19</v>
      </c>
      <c r="K90" s="17">
        <f t="shared" si="5"/>
        <v>81.7733333333333</v>
      </c>
      <c r="L90" s="18">
        <v>45142</v>
      </c>
    </row>
    <row r="91" ht="24.75" customHeight="true" spans="1:12">
      <c r="A91" s="7">
        <v>89</v>
      </c>
      <c r="B91" s="8" t="s">
        <v>115</v>
      </c>
      <c r="C91" s="8" t="s">
        <v>14</v>
      </c>
      <c r="D91" s="9">
        <v>23061203328</v>
      </c>
      <c r="E91" s="21" t="s">
        <v>113</v>
      </c>
      <c r="F91" s="12">
        <v>2012</v>
      </c>
      <c r="G91" s="9">
        <v>99.75</v>
      </c>
      <c r="H91" s="9">
        <v>78.16</v>
      </c>
      <c r="I91" s="16">
        <f t="shared" si="3"/>
        <v>41.5625</v>
      </c>
      <c r="J91" s="16">
        <f t="shared" si="4"/>
        <v>39.08</v>
      </c>
      <c r="K91" s="17">
        <f t="shared" si="5"/>
        <v>80.6425</v>
      </c>
      <c r="L91" s="18">
        <v>45142</v>
      </c>
    </row>
    <row r="92" ht="24.75" customHeight="true" spans="1:12">
      <c r="A92" s="7">
        <v>90</v>
      </c>
      <c r="B92" s="8" t="s">
        <v>116</v>
      </c>
      <c r="C92" s="8" t="s">
        <v>14</v>
      </c>
      <c r="D92" s="9">
        <v>23061203322</v>
      </c>
      <c r="E92" s="21" t="s">
        <v>113</v>
      </c>
      <c r="F92" s="12">
        <v>2012</v>
      </c>
      <c r="G92" s="9">
        <v>85.1</v>
      </c>
      <c r="H92" s="9">
        <v>82.42</v>
      </c>
      <c r="I92" s="16">
        <f t="shared" si="3"/>
        <v>35.4583333333333</v>
      </c>
      <c r="J92" s="16">
        <f t="shared" si="4"/>
        <v>41.21</v>
      </c>
      <c r="K92" s="17">
        <f t="shared" si="5"/>
        <v>76.6683333333333</v>
      </c>
      <c r="L92" s="18">
        <v>45142</v>
      </c>
    </row>
    <row r="93" ht="24.75" customHeight="true" spans="1:12">
      <c r="A93" s="7">
        <v>91</v>
      </c>
      <c r="B93" s="8" t="s">
        <v>117</v>
      </c>
      <c r="C93" s="8" t="s">
        <v>14</v>
      </c>
      <c r="D93" s="9">
        <v>23061203412</v>
      </c>
      <c r="E93" s="21" t="s">
        <v>113</v>
      </c>
      <c r="F93" s="12">
        <v>2012</v>
      </c>
      <c r="G93" s="9">
        <v>79.95</v>
      </c>
      <c r="H93" s="9">
        <v>81.24</v>
      </c>
      <c r="I93" s="16">
        <f t="shared" si="3"/>
        <v>33.3125</v>
      </c>
      <c r="J93" s="16">
        <f t="shared" si="4"/>
        <v>40.62</v>
      </c>
      <c r="K93" s="17">
        <f t="shared" si="5"/>
        <v>73.9325</v>
      </c>
      <c r="L93" s="18">
        <v>45142</v>
      </c>
    </row>
    <row r="94" ht="24.75" customHeight="true" spans="1:12">
      <c r="A94" s="7">
        <v>92</v>
      </c>
      <c r="B94" s="8" t="s">
        <v>118</v>
      </c>
      <c r="C94" s="8" t="s">
        <v>14</v>
      </c>
      <c r="D94" s="9">
        <v>23061203327</v>
      </c>
      <c r="E94" s="21" t="s">
        <v>113</v>
      </c>
      <c r="F94" s="12">
        <v>2012</v>
      </c>
      <c r="G94" s="9">
        <v>80.9</v>
      </c>
      <c r="H94" s="9">
        <v>79.66</v>
      </c>
      <c r="I94" s="16">
        <f t="shared" si="3"/>
        <v>33.7083333333333</v>
      </c>
      <c r="J94" s="16">
        <f t="shared" si="4"/>
        <v>39.83</v>
      </c>
      <c r="K94" s="17">
        <f t="shared" si="5"/>
        <v>73.5383333333333</v>
      </c>
      <c r="L94" s="18">
        <v>45142</v>
      </c>
    </row>
    <row r="95" ht="24.75" customHeight="true" spans="1:12">
      <c r="A95" s="7">
        <v>93</v>
      </c>
      <c r="B95" s="8" t="s">
        <v>119</v>
      </c>
      <c r="C95" s="8" t="s">
        <v>14</v>
      </c>
      <c r="D95" s="9">
        <v>23061203401</v>
      </c>
      <c r="E95" s="21" t="s">
        <v>113</v>
      </c>
      <c r="F95" s="12">
        <v>2012</v>
      </c>
      <c r="G95" s="9">
        <v>77.6</v>
      </c>
      <c r="H95" s="9">
        <v>81.52</v>
      </c>
      <c r="I95" s="16">
        <f t="shared" si="3"/>
        <v>32.3333333333333</v>
      </c>
      <c r="J95" s="16">
        <f t="shared" si="4"/>
        <v>40.76</v>
      </c>
      <c r="K95" s="17">
        <f t="shared" si="5"/>
        <v>73.0933333333333</v>
      </c>
      <c r="L95" s="18">
        <v>45142</v>
      </c>
    </row>
    <row r="96" ht="24.75" customHeight="true" spans="1:12">
      <c r="A96" s="7">
        <v>94</v>
      </c>
      <c r="B96" s="8" t="s">
        <v>120</v>
      </c>
      <c r="C96" s="8" t="s">
        <v>14</v>
      </c>
      <c r="D96" s="9">
        <v>23061203324</v>
      </c>
      <c r="E96" s="21" t="s">
        <v>113</v>
      </c>
      <c r="F96" s="12">
        <v>2012</v>
      </c>
      <c r="G96" s="9">
        <v>75.3</v>
      </c>
      <c r="H96" s="9">
        <v>81.1</v>
      </c>
      <c r="I96" s="16">
        <f t="shared" si="3"/>
        <v>31.375</v>
      </c>
      <c r="J96" s="16">
        <f t="shared" si="4"/>
        <v>40.55</v>
      </c>
      <c r="K96" s="17">
        <f t="shared" si="5"/>
        <v>71.925</v>
      </c>
      <c r="L96" s="18">
        <v>45142</v>
      </c>
    </row>
    <row r="97" ht="24.75" customHeight="true" spans="1:12">
      <c r="A97" s="7">
        <v>95</v>
      </c>
      <c r="B97" s="8" t="s">
        <v>121</v>
      </c>
      <c r="C97" s="8" t="s">
        <v>14</v>
      </c>
      <c r="D97" s="9">
        <v>23061203314</v>
      </c>
      <c r="E97" s="21" t="s">
        <v>113</v>
      </c>
      <c r="F97" s="12">
        <v>2012</v>
      </c>
      <c r="G97" s="9">
        <v>74</v>
      </c>
      <c r="H97" s="9">
        <v>79.22</v>
      </c>
      <c r="I97" s="16">
        <f t="shared" si="3"/>
        <v>30.8333333333333</v>
      </c>
      <c r="J97" s="16">
        <f t="shared" si="4"/>
        <v>39.61</v>
      </c>
      <c r="K97" s="17">
        <f t="shared" si="5"/>
        <v>70.4433333333333</v>
      </c>
      <c r="L97" s="18">
        <v>45142</v>
      </c>
    </row>
    <row r="98" ht="24.75" customHeight="true" spans="1:12">
      <c r="A98" s="7">
        <v>96</v>
      </c>
      <c r="B98" s="8" t="s">
        <v>122</v>
      </c>
      <c r="C98" s="8" t="s">
        <v>14</v>
      </c>
      <c r="D98" s="9">
        <v>23061203320</v>
      </c>
      <c r="E98" s="21" t="s">
        <v>113</v>
      </c>
      <c r="F98" s="12">
        <v>2012</v>
      </c>
      <c r="G98" s="9">
        <v>69.7</v>
      </c>
      <c r="H98" s="9">
        <v>78.44</v>
      </c>
      <c r="I98" s="16">
        <f t="shared" si="3"/>
        <v>29.0416666666667</v>
      </c>
      <c r="J98" s="16">
        <f t="shared" si="4"/>
        <v>39.22</v>
      </c>
      <c r="K98" s="17">
        <f t="shared" si="5"/>
        <v>68.2616666666667</v>
      </c>
      <c r="L98" s="18">
        <v>45142</v>
      </c>
    </row>
    <row r="99" ht="24.75" customHeight="true" spans="1:12">
      <c r="A99" s="7">
        <v>97</v>
      </c>
      <c r="B99" s="8" t="s">
        <v>94</v>
      </c>
      <c r="C99" s="8" t="s">
        <v>14</v>
      </c>
      <c r="D99" s="9">
        <v>23061203504</v>
      </c>
      <c r="E99" s="8" t="s">
        <v>123</v>
      </c>
      <c r="F99" s="12">
        <v>2013</v>
      </c>
      <c r="G99" s="9">
        <v>90.2</v>
      </c>
      <c r="H99" s="9">
        <v>83.06</v>
      </c>
      <c r="I99" s="16">
        <f t="shared" si="3"/>
        <v>37.5833333333333</v>
      </c>
      <c r="J99" s="16">
        <f t="shared" si="4"/>
        <v>41.53</v>
      </c>
      <c r="K99" s="17">
        <f t="shared" si="5"/>
        <v>79.1133333333333</v>
      </c>
      <c r="L99" s="18">
        <v>45142</v>
      </c>
    </row>
    <row r="100" ht="24.75" customHeight="true" spans="1:12">
      <c r="A100" s="7">
        <v>98</v>
      </c>
      <c r="B100" s="8" t="s">
        <v>124</v>
      </c>
      <c r="C100" s="8" t="s">
        <v>22</v>
      </c>
      <c r="D100" s="9">
        <v>23061203512</v>
      </c>
      <c r="E100" s="8" t="s">
        <v>123</v>
      </c>
      <c r="F100" s="12">
        <v>2013</v>
      </c>
      <c r="G100" s="9">
        <v>92.8</v>
      </c>
      <c r="H100" s="9">
        <v>80.82</v>
      </c>
      <c r="I100" s="16">
        <f t="shared" si="3"/>
        <v>38.6666666666667</v>
      </c>
      <c r="J100" s="16">
        <f t="shared" si="4"/>
        <v>40.41</v>
      </c>
      <c r="K100" s="17">
        <f t="shared" si="5"/>
        <v>79.0766666666667</v>
      </c>
      <c r="L100" s="18">
        <v>45142</v>
      </c>
    </row>
    <row r="101" ht="24.75" customHeight="true" spans="1:12">
      <c r="A101" s="7">
        <v>99</v>
      </c>
      <c r="B101" s="8" t="s">
        <v>125</v>
      </c>
      <c r="C101" s="8" t="s">
        <v>14</v>
      </c>
      <c r="D101" s="9">
        <v>23061203501</v>
      </c>
      <c r="E101" s="8" t="s">
        <v>123</v>
      </c>
      <c r="F101" s="12">
        <v>2013</v>
      </c>
      <c r="G101" s="9">
        <v>89.1</v>
      </c>
      <c r="H101" s="9">
        <v>82.94</v>
      </c>
      <c r="I101" s="16">
        <f t="shared" si="3"/>
        <v>37.125</v>
      </c>
      <c r="J101" s="16">
        <f t="shared" si="4"/>
        <v>41.47</v>
      </c>
      <c r="K101" s="17">
        <f t="shared" si="5"/>
        <v>78.595</v>
      </c>
      <c r="L101" s="18">
        <v>45142</v>
      </c>
    </row>
    <row r="102" ht="24.75" customHeight="true" spans="1:12">
      <c r="A102" s="7">
        <v>100</v>
      </c>
      <c r="B102" s="8" t="s">
        <v>126</v>
      </c>
      <c r="C102" s="8" t="s">
        <v>14</v>
      </c>
      <c r="D102" s="9">
        <v>23061203502</v>
      </c>
      <c r="E102" s="8" t="s">
        <v>123</v>
      </c>
      <c r="F102" s="12">
        <v>2013</v>
      </c>
      <c r="G102" s="9">
        <v>92.35</v>
      </c>
      <c r="H102" s="9">
        <v>80.18</v>
      </c>
      <c r="I102" s="16">
        <f t="shared" si="3"/>
        <v>38.4791666666667</v>
      </c>
      <c r="J102" s="16">
        <f t="shared" si="4"/>
        <v>40.09</v>
      </c>
      <c r="K102" s="17">
        <f t="shared" si="5"/>
        <v>78.5691666666667</v>
      </c>
      <c r="L102" s="18">
        <v>45142</v>
      </c>
    </row>
    <row r="103" ht="24.75" customHeight="true" spans="1:12">
      <c r="A103" s="7">
        <v>101</v>
      </c>
      <c r="B103" s="8" t="s">
        <v>127</v>
      </c>
      <c r="C103" s="8" t="s">
        <v>14</v>
      </c>
      <c r="D103" s="9">
        <v>23061203625</v>
      </c>
      <c r="E103" s="8" t="s">
        <v>128</v>
      </c>
      <c r="F103" s="12">
        <v>2014</v>
      </c>
      <c r="G103" s="9">
        <v>90.8</v>
      </c>
      <c r="H103" s="9">
        <v>80.02</v>
      </c>
      <c r="I103" s="16">
        <f t="shared" si="3"/>
        <v>37.8333333333333</v>
      </c>
      <c r="J103" s="16">
        <f t="shared" si="4"/>
        <v>40.01</v>
      </c>
      <c r="K103" s="17">
        <f t="shared" si="5"/>
        <v>77.8433333333333</v>
      </c>
      <c r="L103" s="18">
        <v>45142</v>
      </c>
    </row>
    <row r="104" ht="24.75" customHeight="true" spans="1:12">
      <c r="A104" s="7">
        <v>102</v>
      </c>
      <c r="B104" s="8" t="s">
        <v>129</v>
      </c>
      <c r="C104" s="8" t="s">
        <v>14</v>
      </c>
      <c r="D104" s="9">
        <v>23061203622</v>
      </c>
      <c r="E104" s="8" t="s">
        <v>128</v>
      </c>
      <c r="F104" s="12">
        <v>2014</v>
      </c>
      <c r="G104" s="9">
        <v>83.5</v>
      </c>
      <c r="H104" s="9">
        <v>80.7</v>
      </c>
      <c r="I104" s="16">
        <f t="shared" si="3"/>
        <v>34.7916666666667</v>
      </c>
      <c r="J104" s="16">
        <f t="shared" si="4"/>
        <v>40.35</v>
      </c>
      <c r="K104" s="17">
        <f t="shared" si="5"/>
        <v>75.1416666666667</v>
      </c>
      <c r="L104" s="18">
        <v>45142</v>
      </c>
    </row>
    <row r="105" ht="24.75" customHeight="true" spans="1:12">
      <c r="A105" s="7">
        <v>103</v>
      </c>
      <c r="B105" s="8" t="s">
        <v>130</v>
      </c>
      <c r="C105" s="8" t="s">
        <v>14</v>
      </c>
      <c r="D105" s="9">
        <v>23061203618</v>
      </c>
      <c r="E105" s="8" t="s">
        <v>128</v>
      </c>
      <c r="F105" s="12">
        <v>2014</v>
      </c>
      <c r="G105" s="9">
        <v>84.9</v>
      </c>
      <c r="H105" s="9">
        <v>79.52</v>
      </c>
      <c r="I105" s="16">
        <f t="shared" si="3"/>
        <v>35.375</v>
      </c>
      <c r="J105" s="16">
        <f t="shared" si="4"/>
        <v>39.76</v>
      </c>
      <c r="K105" s="17">
        <f t="shared" si="5"/>
        <v>75.135</v>
      </c>
      <c r="L105" s="18">
        <v>45142</v>
      </c>
    </row>
    <row r="106" ht="24.75" customHeight="true" spans="1:12">
      <c r="A106" s="7">
        <v>104</v>
      </c>
      <c r="B106" s="8" t="s">
        <v>131</v>
      </c>
      <c r="C106" s="8" t="s">
        <v>14</v>
      </c>
      <c r="D106" s="9">
        <v>23061203608</v>
      </c>
      <c r="E106" s="8" t="s">
        <v>128</v>
      </c>
      <c r="F106" s="12">
        <v>2014</v>
      </c>
      <c r="G106" s="9">
        <v>81.75</v>
      </c>
      <c r="H106" s="9">
        <v>82</v>
      </c>
      <c r="I106" s="16">
        <f t="shared" si="3"/>
        <v>34.0625</v>
      </c>
      <c r="J106" s="16">
        <f t="shared" si="4"/>
        <v>41</v>
      </c>
      <c r="K106" s="17">
        <f t="shared" si="5"/>
        <v>75.0625</v>
      </c>
      <c r="L106" s="18">
        <v>45142</v>
      </c>
    </row>
    <row r="107" ht="24.75" customHeight="true" spans="1:12">
      <c r="A107" s="7">
        <v>105</v>
      </c>
      <c r="B107" s="8" t="s">
        <v>132</v>
      </c>
      <c r="C107" s="8" t="s">
        <v>14</v>
      </c>
      <c r="D107" s="9">
        <v>23061203630</v>
      </c>
      <c r="E107" s="8" t="s">
        <v>128</v>
      </c>
      <c r="F107" s="12">
        <v>2014</v>
      </c>
      <c r="G107" s="9">
        <v>82.45</v>
      </c>
      <c r="H107" s="9">
        <v>80.02</v>
      </c>
      <c r="I107" s="16">
        <f t="shared" si="3"/>
        <v>34.3541666666667</v>
      </c>
      <c r="J107" s="16">
        <f t="shared" si="4"/>
        <v>40.01</v>
      </c>
      <c r="K107" s="17">
        <f t="shared" si="5"/>
        <v>74.3641666666667</v>
      </c>
      <c r="L107" s="18">
        <v>45142</v>
      </c>
    </row>
    <row r="108" ht="24.75" customHeight="true" spans="1:12">
      <c r="A108" s="7">
        <v>106</v>
      </c>
      <c r="B108" s="8" t="s">
        <v>133</v>
      </c>
      <c r="C108" s="8" t="s">
        <v>22</v>
      </c>
      <c r="D108" s="9">
        <v>23061203603</v>
      </c>
      <c r="E108" s="8" t="s">
        <v>128</v>
      </c>
      <c r="F108" s="12">
        <v>2014</v>
      </c>
      <c r="G108" s="9">
        <v>79.75</v>
      </c>
      <c r="H108" s="9">
        <v>81.76</v>
      </c>
      <c r="I108" s="16">
        <f t="shared" si="3"/>
        <v>33.2291666666667</v>
      </c>
      <c r="J108" s="16">
        <f t="shared" si="4"/>
        <v>40.88</v>
      </c>
      <c r="K108" s="17">
        <f t="shared" si="5"/>
        <v>74.1091666666667</v>
      </c>
      <c r="L108" s="18">
        <v>45142</v>
      </c>
    </row>
    <row r="109" ht="24.75" customHeight="true" spans="1:12">
      <c r="A109" s="7">
        <v>107</v>
      </c>
      <c r="B109" s="8" t="s">
        <v>134</v>
      </c>
      <c r="C109" s="8" t="s">
        <v>14</v>
      </c>
      <c r="D109" s="9">
        <v>23061203624</v>
      </c>
      <c r="E109" s="8" t="s">
        <v>128</v>
      </c>
      <c r="F109" s="12">
        <v>2014</v>
      </c>
      <c r="G109" s="9">
        <v>79.7</v>
      </c>
      <c r="H109" s="9">
        <v>80.16</v>
      </c>
      <c r="I109" s="16">
        <f t="shared" si="3"/>
        <v>33.2083333333333</v>
      </c>
      <c r="J109" s="16">
        <f t="shared" si="4"/>
        <v>40.08</v>
      </c>
      <c r="K109" s="17">
        <f t="shared" si="5"/>
        <v>73.2883333333333</v>
      </c>
      <c r="L109" s="18">
        <v>45142</v>
      </c>
    </row>
    <row r="110" ht="24.75" customHeight="true" spans="1:12">
      <c r="A110" s="7">
        <v>108</v>
      </c>
      <c r="B110" s="8" t="s">
        <v>135</v>
      </c>
      <c r="C110" s="8" t="s">
        <v>14</v>
      </c>
      <c r="D110" s="9">
        <v>23061203705</v>
      </c>
      <c r="E110" s="8" t="s">
        <v>128</v>
      </c>
      <c r="F110" s="12">
        <v>2014</v>
      </c>
      <c r="G110" s="9">
        <v>78.65</v>
      </c>
      <c r="H110" s="9">
        <v>78.76</v>
      </c>
      <c r="I110" s="16">
        <f t="shared" si="3"/>
        <v>32.7708333333333</v>
      </c>
      <c r="J110" s="16">
        <f t="shared" si="4"/>
        <v>39.38</v>
      </c>
      <c r="K110" s="17">
        <f t="shared" si="5"/>
        <v>72.1508333333333</v>
      </c>
      <c r="L110" s="18">
        <v>45142</v>
      </c>
    </row>
    <row r="111" ht="24.75" customHeight="true" spans="1:12">
      <c r="A111" s="7">
        <v>109</v>
      </c>
      <c r="B111" s="8" t="s">
        <v>136</v>
      </c>
      <c r="C111" s="8" t="s">
        <v>14</v>
      </c>
      <c r="D111" s="9">
        <v>23061203825</v>
      </c>
      <c r="E111" s="8" t="s">
        <v>137</v>
      </c>
      <c r="F111" s="12">
        <v>2015</v>
      </c>
      <c r="G111" s="9">
        <v>96.1</v>
      </c>
      <c r="H111" s="9">
        <v>82.46</v>
      </c>
      <c r="I111" s="16">
        <f t="shared" si="3"/>
        <v>40.0416666666667</v>
      </c>
      <c r="J111" s="16">
        <f t="shared" si="4"/>
        <v>41.23</v>
      </c>
      <c r="K111" s="17">
        <f t="shared" si="5"/>
        <v>81.2716666666667</v>
      </c>
      <c r="L111" s="18">
        <v>45142</v>
      </c>
    </row>
    <row r="112" ht="24.75" customHeight="true" spans="1:12">
      <c r="A112" s="7">
        <v>110</v>
      </c>
      <c r="B112" s="8" t="s">
        <v>138</v>
      </c>
      <c r="C112" s="8" t="s">
        <v>14</v>
      </c>
      <c r="D112" s="9">
        <v>23061203807</v>
      </c>
      <c r="E112" s="8" t="s">
        <v>137</v>
      </c>
      <c r="F112" s="12">
        <v>2015</v>
      </c>
      <c r="G112" s="9">
        <v>90.85</v>
      </c>
      <c r="H112" s="9">
        <v>83.2</v>
      </c>
      <c r="I112" s="16">
        <f t="shared" si="3"/>
        <v>37.8541666666667</v>
      </c>
      <c r="J112" s="16">
        <f t="shared" si="4"/>
        <v>41.6</v>
      </c>
      <c r="K112" s="17">
        <f t="shared" si="5"/>
        <v>79.4541666666667</v>
      </c>
      <c r="L112" s="18">
        <v>45142</v>
      </c>
    </row>
    <row r="113" ht="24.75" customHeight="true" spans="1:12">
      <c r="A113" s="7">
        <v>111</v>
      </c>
      <c r="B113" s="8" t="s">
        <v>139</v>
      </c>
      <c r="C113" s="8" t="s">
        <v>22</v>
      </c>
      <c r="D113" s="9">
        <v>23061203922</v>
      </c>
      <c r="E113" s="8" t="s">
        <v>140</v>
      </c>
      <c r="F113" s="12">
        <v>2016</v>
      </c>
      <c r="G113" s="9">
        <v>96.8</v>
      </c>
      <c r="H113" s="9">
        <v>77.32</v>
      </c>
      <c r="I113" s="16">
        <f t="shared" si="3"/>
        <v>40.3333333333333</v>
      </c>
      <c r="J113" s="16">
        <f t="shared" si="4"/>
        <v>38.66</v>
      </c>
      <c r="K113" s="17">
        <f t="shared" si="5"/>
        <v>78.9933333333333</v>
      </c>
      <c r="L113" s="18">
        <v>45142</v>
      </c>
    </row>
    <row r="114" ht="24.75" customHeight="true" spans="1:12">
      <c r="A114" s="7">
        <v>112</v>
      </c>
      <c r="B114" s="8" t="s">
        <v>141</v>
      </c>
      <c r="C114" s="8" t="s">
        <v>14</v>
      </c>
      <c r="D114" s="9">
        <v>23061203913</v>
      </c>
      <c r="E114" s="8" t="s">
        <v>140</v>
      </c>
      <c r="F114" s="12">
        <v>2016</v>
      </c>
      <c r="G114" s="9">
        <v>93.35</v>
      </c>
      <c r="H114" s="9">
        <v>77.82</v>
      </c>
      <c r="I114" s="16">
        <f t="shared" si="3"/>
        <v>38.8958333333333</v>
      </c>
      <c r="J114" s="16">
        <f t="shared" si="4"/>
        <v>38.91</v>
      </c>
      <c r="K114" s="17">
        <f t="shared" si="5"/>
        <v>77.8058333333333</v>
      </c>
      <c r="L114" s="18">
        <v>45142</v>
      </c>
    </row>
    <row r="115" ht="24.75" customHeight="true" spans="1:12">
      <c r="A115" s="7">
        <v>113</v>
      </c>
      <c r="B115" s="8" t="s">
        <v>142</v>
      </c>
      <c r="C115" s="8" t="s">
        <v>14</v>
      </c>
      <c r="D115" s="9">
        <v>23061203916</v>
      </c>
      <c r="E115" s="8" t="s">
        <v>140</v>
      </c>
      <c r="F115" s="12">
        <v>2016</v>
      </c>
      <c r="G115" s="9">
        <v>96.15</v>
      </c>
      <c r="H115" s="9">
        <v>74.7</v>
      </c>
      <c r="I115" s="16">
        <f t="shared" si="3"/>
        <v>40.0625</v>
      </c>
      <c r="J115" s="16">
        <f t="shared" si="4"/>
        <v>37.35</v>
      </c>
      <c r="K115" s="17">
        <f t="shared" si="5"/>
        <v>77.4125</v>
      </c>
      <c r="L115" s="18">
        <v>45142</v>
      </c>
    </row>
    <row r="116" ht="24.75" customHeight="true" spans="1:12">
      <c r="A116" s="7">
        <v>114</v>
      </c>
      <c r="B116" s="8" t="s">
        <v>143</v>
      </c>
      <c r="C116" s="8" t="s">
        <v>22</v>
      </c>
      <c r="D116" s="9">
        <v>23061204306</v>
      </c>
      <c r="E116" s="8" t="s">
        <v>140</v>
      </c>
      <c r="F116" s="12">
        <v>2016</v>
      </c>
      <c r="G116" s="9">
        <v>87.5</v>
      </c>
      <c r="H116" s="9">
        <v>81.14</v>
      </c>
      <c r="I116" s="16">
        <f t="shared" si="3"/>
        <v>36.4583333333333</v>
      </c>
      <c r="J116" s="16">
        <f t="shared" si="4"/>
        <v>40.57</v>
      </c>
      <c r="K116" s="17">
        <f t="shared" si="5"/>
        <v>77.0283333333333</v>
      </c>
      <c r="L116" s="18">
        <v>45142</v>
      </c>
    </row>
    <row r="117" ht="24.75" customHeight="true" spans="1:12">
      <c r="A117" s="7">
        <v>115</v>
      </c>
      <c r="B117" s="8" t="s">
        <v>144</v>
      </c>
      <c r="C117" s="8" t="s">
        <v>22</v>
      </c>
      <c r="D117" s="9">
        <v>23061204324</v>
      </c>
      <c r="E117" s="8" t="s">
        <v>140</v>
      </c>
      <c r="F117" s="12">
        <v>2016</v>
      </c>
      <c r="G117" s="9">
        <v>90.7</v>
      </c>
      <c r="H117" s="9">
        <v>77.2</v>
      </c>
      <c r="I117" s="16">
        <f t="shared" si="3"/>
        <v>37.7916666666667</v>
      </c>
      <c r="J117" s="16">
        <f t="shared" si="4"/>
        <v>38.6</v>
      </c>
      <c r="K117" s="17">
        <f t="shared" si="5"/>
        <v>76.3916666666667</v>
      </c>
      <c r="L117" s="18">
        <v>45142</v>
      </c>
    </row>
    <row r="118" ht="24.75" customHeight="true" spans="1:12">
      <c r="A118" s="19">
        <v>116</v>
      </c>
      <c r="B118" s="8" t="s">
        <v>145</v>
      </c>
      <c r="C118" s="8" t="s">
        <v>14</v>
      </c>
      <c r="D118" s="9">
        <v>23061204431</v>
      </c>
      <c r="E118" s="22" t="s">
        <v>146</v>
      </c>
      <c r="F118" s="12">
        <v>2017</v>
      </c>
      <c r="G118" s="9">
        <v>100</v>
      </c>
      <c r="H118" s="9">
        <v>79.9</v>
      </c>
      <c r="I118" s="16">
        <f t="shared" si="3"/>
        <v>41.6666666666667</v>
      </c>
      <c r="J118" s="16">
        <f t="shared" si="4"/>
        <v>39.95</v>
      </c>
      <c r="K118" s="17">
        <f t="shared" si="5"/>
        <v>81.6166666666667</v>
      </c>
      <c r="L118" s="18">
        <v>45142</v>
      </c>
    </row>
    <row r="119" ht="24.75" customHeight="true" spans="1:12">
      <c r="A119" s="7">
        <v>117</v>
      </c>
      <c r="B119" s="8" t="s">
        <v>147</v>
      </c>
      <c r="C119" s="8" t="s">
        <v>14</v>
      </c>
      <c r="D119" s="9">
        <v>23061204411</v>
      </c>
      <c r="E119" s="22" t="s">
        <v>146</v>
      </c>
      <c r="F119" s="12">
        <v>2017</v>
      </c>
      <c r="G119" s="9">
        <v>98.7</v>
      </c>
      <c r="H119" s="9">
        <v>79.62</v>
      </c>
      <c r="I119" s="16">
        <f t="shared" si="3"/>
        <v>41.125</v>
      </c>
      <c r="J119" s="16">
        <f t="shared" si="4"/>
        <v>39.81</v>
      </c>
      <c r="K119" s="17">
        <f t="shared" si="5"/>
        <v>80.935</v>
      </c>
      <c r="L119" s="18">
        <v>45142</v>
      </c>
    </row>
    <row r="120" ht="24.75" customHeight="true" spans="1:12">
      <c r="A120" s="7">
        <v>118</v>
      </c>
      <c r="B120" s="8" t="s">
        <v>148</v>
      </c>
      <c r="C120" s="8" t="s">
        <v>14</v>
      </c>
      <c r="D120" s="9">
        <v>23061204403</v>
      </c>
      <c r="E120" s="22" t="s">
        <v>146</v>
      </c>
      <c r="F120" s="12">
        <v>2017</v>
      </c>
      <c r="G120" s="9">
        <v>90.5</v>
      </c>
      <c r="H120" s="9">
        <v>81.84</v>
      </c>
      <c r="I120" s="16">
        <f t="shared" si="3"/>
        <v>37.7083333333333</v>
      </c>
      <c r="J120" s="16">
        <f t="shared" si="4"/>
        <v>40.92</v>
      </c>
      <c r="K120" s="17">
        <f t="shared" si="5"/>
        <v>78.6283333333333</v>
      </c>
      <c r="L120" s="18">
        <v>45142</v>
      </c>
    </row>
    <row r="121" ht="24.75" customHeight="true" spans="1:12">
      <c r="A121" s="7">
        <v>119</v>
      </c>
      <c r="B121" s="8" t="s">
        <v>149</v>
      </c>
      <c r="C121" s="8" t="s">
        <v>14</v>
      </c>
      <c r="D121" s="9">
        <v>23061204407</v>
      </c>
      <c r="E121" s="22" t="s">
        <v>146</v>
      </c>
      <c r="F121" s="12">
        <v>2017</v>
      </c>
      <c r="G121" s="9">
        <v>93.35</v>
      </c>
      <c r="H121" s="9">
        <v>78.96</v>
      </c>
      <c r="I121" s="16">
        <f t="shared" si="3"/>
        <v>38.8958333333333</v>
      </c>
      <c r="J121" s="16">
        <f t="shared" si="4"/>
        <v>39.48</v>
      </c>
      <c r="K121" s="17">
        <f t="shared" si="5"/>
        <v>78.3758333333333</v>
      </c>
      <c r="L121" s="18">
        <v>45142</v>
      </c>
    </row>
    <row r="122" ht="24.75" customHeight="true" spans="1:12">
      <c r="A122" s="19">
        <v>120</v>
      </c>
      <c r="B122" s="8" t="s">
        <v>150</v>
      </c>
      <c r="C122" s="8" t="s">
        <v>14</v>
      </c>
      <c r="D122" s="20" t="s">
        <v>151</v>
      </c>
      <c r="E122" s="8" t="s">
        <v>152</v>
      </c>
      <c r="F122" s="20" t="s">
        <v>153</v>
      </c>
      <c r="G122" s="9">
        <v>101.45</v>
      </c>
      <c r="H122" s="9">
        <v>85.8</v>
      </c>
      <c r="I122" s="16">
        <f t="shared" si="3"/>
        <v>42.2708333333333</v>
      </c>
      <c r="J122" s="16">
        <f t="shared" si="4"/>
        <v>42.9</v>
      </c>
      <c r="K122" s="17">
        <f t="shared" si="5"/>
        <v>85.1708333333333</v>
      </c>
      <c r="L122" s="18">
        <v>45142</v>
      </c>
    </row>
    <row r="123" ht="24.75" customHeight="true" spans="1:12">
      <c r="A123" s="7">
        <v>121</v>
      </c>
      <c r="B123" s="8" t="s">
        <v>154</v>
      </c>
      <c r="C123" s="8" t="s">
        <v>14</v>
      </c>
      <c r="D123" s="20" t="s">
        <v>155</v>
      </c>
      <c r="E123" s="8" t="s">
        <v>152</v>
      </c>
      <c r="F123" s="20" t="s">
        <v>153</v>
      </c>
      <c r="G123" s="9">
        <v>103.8</v>
      </c>
      <c r="H123" s="9">
        <v>83.72</v>
      </c>
      <c r="I123" s="16">
        <f t="shared" si="3"/>
        <v>43.25</v>
      </c>
      <c r="J123" s="16">
        <f t="shared" si="4"/>
        <v>41.86</v>
      </c>
      <c r="K123" s="17">
        <f t="shared" si="5"/>
        <v>85.11</v>
      </c>
      <c r="L123" s="18">
        <v>45142</v>
      </c>
    </row>
    <row r="124" ht="24.75" customHeight="true" spans="1:12">
      <c r="A124" s="7">
        <v>122</v>
      </c>
      <c r="B124" s="8" t="s">
        <v>156</v>
      </c>
      <c r="C124" s="8" t="s">
        <v>14</v>
      </c>
      <c r="D124" s="20" t="s">
        <v>157</v>
      </c>
      <c r="E124" s="8" t="s">
        <v>152</v>
      </c>
      <c r="F124" s="20" t="s">
        <v>153</v>
      </c>
      <c r="G124" s="9">
        <v>100.2</v>
      </c>
      <c r="H124" s="9">
        <v>86.04</v>
      </c>
      <c r="I124" s="16">
        <f t="shared" si="3"/>
        <v>41.75</v>
      </c>
      <c r="J124" s="16">
        <f t="shared" si="4"/>
        <v>43.02</v>
      </c>
      <c r="K124" s="17">
        <f t="shared" si="5"/>
        <v>84.77</v>
      </c>
      <c r="L124" s="18">
        <v>45142</v>
      </c>
    </row>
    <row r="125" ht="24.75" customHeight="true" spans="1:12">
      <c r="A125" s="7">
        <v>123</v>
      </c>
      <c r="B125" s="8" t="s">
        <v>158</v>
      </c>
      <c r="C125" s="8" t="s">
        <v>14</v>
      </c>
      <c r="D125" s="20" t="s">
        <v>159</v>
      </c>
      <c r="E125" s="8" t="s">
        <v>152</v>
      </c>
      <c r="F125" s="20" t="s">
        <v>153</v>
      </c>
      <c r="G125" s="9">
        <v>100.35</v>
      </c>
      <c r="H125" s="9">
        <v>85.44</v>
      </c>
      <c r="I125" s="16">
        <f t="shared" si="3"/>
        <v>41.8125</v>
      </c>
      <c r="J125" s="16">
        <f t="shared" si="4"/>
        <v>42.72</v>
      </c>
      <c r="K125" s="17">
        <f t="shared" si="5"/>
        <v>84.5325</v>
      </c>
      <c r="L125" s="18">
        <v>45142</v>
      </c>
    </row>
    <row r="126" ht="24.75" customHeight="true" spans="1:12">
      <c r="A126" s="7">
        <v>124</v>
      </c>
      <c r="B126" s="8" t="s">
        <v>160</v>
      </c>
      <c r="C126" s="8" t="s">
        <v>14</v>
      </c>
      <c r="D126" s="20" t="s">
        <v>161</v>
      </c>
      <c r="E126" s="8" t="s">
        <v>152</v>
      </c>
      <c r="F126" s="20" t="s">
        <v>153</v>
      </c>
      <c r="G126" s="9">
        <v>103.5</v>
      </c>
      <c r="H126" s="9">
        <v>82.14</v>
      </c>
      <c r="I126" s="16">
        <f t="shared" si="3"/>
        <v>43.125</v>
      </c>
      <c r="J126" s="16">
        <f t="shared" si="4"/>
        <v>41.07</v>
      </c>
      <c r="K126" s="17">
        <f t="shared" si="5"/>
        <v>84.195</v>
      </c>
      <c r="L126" s="18">
        <v>45142</v>
      </c>
    </row>
    <row r="127" ht="24.75" customHeight="true" spans="1:12">
      <c r="A127" s="7">
        <v>125</v>
      </c>
      <c r="B127" s="8" t="s">
        <v>162</v>
      </c>
      <c r="C127" s="8" t="s">
        <v>14</v>
      </c>
      <c r="D127" s="20" t="s">
        <v>163</v>
      </c>
      <c r="E127" s="8" t="s">
        <v>152</v>
      </c>
      <c r="F127" s="20" t="s">
        <v>153</v>
      </c>
      <c r="G127" s="9">
        <v>101.9</v>
      </c>
      <c r="H127" s="9">
        <v>83.14</v>
      </c>
      <c r="I127" s="16">
        <f t="shared" si="3"/>
        <v>42.4583333333333</v>
      </c>
      <c r="J127" s="16">
        <f t="shared" si="4"/>
        <v>41.57</v>
      </c>
      <c r="K127" s="17">
        <f t="shared" si="5"/>
        <v>84.0283333333333</v>
      </c>
      <c r="L127" s="18">
        <v>45142</v>
      </c>
    </row>
    <row r="128" ht="24.75" customHeight="true" spans="1:12">
      <c r="A128" s="7">
        <v>126</v>
      </c>
      <c r="B128" s="8" t="s">
        <v>164</v>
      </c>
      <c r="C128" s="8" t="s">
        <v>14</v>
      </c>
      <c r="D128" s="20" t="s">
        <v>165</v>
      </c>
      <c r="E128" s="8" t="s">
        <v>152</v>
      </c>
      <c r="F128" s="20" t="s">
        <v>153</v>
      </c>
      <c r="G128" s="9">
        <v>101.1</v>
      </c>
      <c r="H128" s="9">
        <v>83.48</v>
      </c>
      <c r="I128" s="16">
        <f t="shared" si="3"/>
        <v>42.125</v>
      </c>
      <c r="J128" s="16">
        <f t="shared" si="4"/>
        <v>41.74</v>
      </c>
      <c r="K128" s="17">
        <f t="shared" si="5"/>
        <v>83.865</v>
      </c>
      <c r="L128" s="18">
        <v>45142</v>
      </c>
    </row>
    <row r="129" ht="24.75" customHeight="true" spans="1:12">
      <c r="A129" s="7">
        <v>127</v>
      </c>
      <c r="B129" s="8" t="s">
        <v>166</v>
      </c>
      <c r="C129" s="8" t="s">
        <v>14</v>
      </c>
      <c r="D129" s="20" t="s">
        <v>167</v>
      </c>
      <c r="E129" s="8" t="s">
        <v>152</v>
      </c>
      <c r="F129" s="20" t="s">
        <v>153</v>
      </c>
      <c r="G129" s="9">
        <v>99.35</v>
      </c>
      <c r="H129" s="9">
        <v>84.9</v>
      </c>
      <c r="I129" s="16">
        <f t="shared" si="3"/>
        <v>41.3958333333333</v>
      </c>
      <c r="J129" s="16">
        <f t="shared" si="4"/>
        <v>42.45</v>
      </c>
      <c r="K129" s="17">
        <f t="shared" si="5"/>
        <v>83.8458333333333</v>
      </c>
      <c r="L129" s="18">
        <v>45142</v>
      </c>
    </row>
    <row r="130" ht="24.75" customHeight="true" spans="1:12">
      <c r="A130" s="7">
        <v>128</v>
      </c>
      <c r="B130" s="8" t="s">
        <v>168</v>
      </c>
      <c r="C130" s="8" t="s">
        <v>14</v>
      </c>
      <c r="D130" s="20" t="s">
        <v>169</v>
      </c>
      <c r="E130" s="8" t="s">
        <v>152</v>
      </c>
      <c r="F130" s="20" t="s">
        <v>153</v>
      </c>
      <c r="G130" s="9">
        <v>100.3</v>
      </c>
      <c r="H130" s="9">
        <v>83.96</v>
      </c>
      <c r="I130" s="16">
        <f t="shared" si="3"/>
        <v>41.7916666666667</v>
      </c>
      <c r="J130" s="16">
        <f t="shared" si="4"/>
        <v>41.98</v>
      </c>
      <c r="K130" s="17">
        <f t="shared" si="5"/>
        <v>83.7716666666667</v>
      </c>
      <c r="L130" s="18">
        <v>45142</v>
      </c>
    </row>
    <row r="131" ht="24.75" customHeight="true" spans="1:12">
      <c r="A131" s="7">
        <v>129</v>
      </c>
      <c r="B131" s="8" t="s">
        <v>170</v>
      </c>
      <c r="C131" s="8" t="s">
        <v>14</v>
      </c>
      <c r="D131" s="20" t="s">
        <v>171</v>
      </c>
      <c r="E131" s="8" t="s">
        <v>152</v>
      </c>
      <c r="F131" s="20" t="s">
        <v>153</v>
      </c>
      <c r="G131" s="9">
        <v>99.7</v>
      </c>
      <c r="H131" s="9">
        <v>84.2</v>
      </c>
      <c r="I131" s="16">
        <f t="shared" ref="I131:I194" si="6">G131/1.2*0.5</f>
        <v>41.5416666666667</v>
      </c>
      <c r="J131" s="16">
        <f t="shared" ref="J131:J194" si="7">H131*0.5</f>
        <v>42.1</v>
      </c>
      <c r="K131" s="17">
        <f t="shared" ref="K131:K194" si="8">SUM(I131:J131)</f>
        <v>83.6416666666667</v>
      </c>
      <c r="L131" s="18">
        <v>45142</v>
      </c>
    </row>
    <row r="132" ht="24.75" customHeight="true" spans="1:12">
      <c r="A132" s="7">
        <v>130</v>
      </c>
      <c r="B132" s="8" t="s">
        <v>172</v>
      </c>
      <c r="C132" s="8" t="s">
        <v>14</v>
      </c>
      <c r="D132" s="20" t="s">
        <v>173</v>
      </c>
      <c r="E132" s="8" t="s">
        <v>152</v>
      </c>
      <c r="F132" s="20" t="s">
        <v>153</v>
      </c>
      <c r="G132" s="9">
        <v>99.3</v>
      </c>
      <c r="H132" s="9">
        <v>84.5</v>
      </c>
      <c r="I132" s="16">
        <f t="shared" si="6"/>
        <v>41.375</v>
      </c>
      <c r="J132" s="16">
        <f t="shared" si="7"/>
        <v>42.25</v>
      </c>
      <c r="K132" s="17">
        <f t="shared" si="8"/>
        <v>83.625</v>
      </c>
      <c r="L132" s="18">
        <v>45142</v>
      </c>
    </row>
    <row r="133" ht="24.75" customHeight="true" spans="1:12">
      <c r="A133" s="7">
        <v>131</v>
      </c>
      <c r="B133" s="8" t="s">
        <v>174</v>
      </c>
      <c r="C133" s="8" t="s">
        <v>14</v>
      </c>
      <c r="D133" s="20" t="s">
        <v>175</v>
      </c>
      <c r="E133" s="8" t="s">
        <v>152</v>
      </c>
      <c r="F133" s="20" t="s">
        <v>153</v>
      </c>
      <c r="G133" s="9">
        <v>101.35</v>
      </c>
      <c r="H133" s="9">
        <v>82.22</v>
      </c>
      <c r="I133" s="16">
        <f t="shared" si="6"/>
        <v>42.2291666666667</v>
      </c>
      <c r="J133" s="16">
        <f t="shared" si="7"/>
        <v>41.11</v>
      </c>
      <c r="K133" s="17">
        <f t="shared" si="8"/>
        <v>83.3391666666667</v>
      </c>
      <c r="L133" s="18">
        <v>45142</v>
      </c>
    </row>
    <row r="134" ht="24.75" customHeight="true" spans="1:12">
      <c r="A134" s="7">
        <v>132</v>
      </c>
      <c r="B134" s="8" t="s">
        <v>176</v>
      </c>
      <c r="C134" s="8" t="s">
        <v>14</v>
      </c>
      <c r="D134" s="20" t="s">
        <v>177</v>
      </c>
      <c r="E134" s="8" t="s">
        <v>152</v>
      </c>
      <c r="F134" s="20" t="s">
        <v>153</v>
      </c>
      <c r="G134" s="9">
        <v>98.1</v>
      </c>
      <c r="H134" s="9">
        <v>84.86</v>
      </c>
      <c r="I134" s="16">
        <f t="shared" si="6"/>
        <v>40.875</v>
      </c>
      <c r="J134" s="16">
        <f t="shared" si="7"/>
        <v>42.43</v>
      </c>
      <c r="K134" s="17">
        <f t="shared" si="8"/>
        <v>83.305</v>
      </c>
      <c r="L134" s="18">
        <v>45142</v>
      </c>
    </row>
    <row r="135" ht="24.75" customHeight="true" spans="1:12">
      <c r="A135" s="7">
        <v>133</v>
      </c>
      <c r="B135" s="8" t="s">
        <v>178</v>
      </c>
      <c r="C135" s="8" t="s">
        <v>14</v>
      </c>
      <c r="D135" s="20" t="s">
        <v>179</v>
      </c>
      <c r="E135" s="8" t="s">
        <v>152</v>
      </c>
      <c r="F135" s="20" t="s">
        <v>153</v>
      </c>
      <c r="G135" s="9">
        <v>98.25</v>
      </c>
      <c r="H135" s="9">
        <v>84.54</v>
      </c>
      <c r="I135" s="16">
        <f t="shared" si="6"/>
        <v>40.9375</v>
      </c>
      <c r="J135" s="16">
        <f t="shared" si="7"/>
        <v>42.27</v>
      </c>
      <c r="K135" s="17">
        <f t="shared" si="8"/>
        <v>83.2075</v>
      </c>
      <c r="L135" s="18">
        <v>45142</v>
      </c>
    </row>
    <row r="136" ht="24.75" customHeight="true" spans="1:12">
      <c r="A136" s="7">
        <v>134</v>
      </c>
      <c r="B136" s="8" t="s">
        <v>180</v>
      </c>
      <c r="C136" s="8" t="s">
        <v>14</v>
      </c>
      <c r="D136" s="20" t="s">
        <v>181</v>
      </c>
      <c r="E136" s="8" t="s">
        <v>152</v>
      </c>
      <c r="F136" s="20" t="s">
        <v>153</v>
      </c>
      <c r="G136" s="9">
        <v>97.8</v>
      </c>
      <c r="H136" s="9">
        <v>84.28</v>
      </c>
      <c r="I136" s="16">
        <f t="shared" si="6"/>
        <v>40.75</v>
      </c>
      <c r="J136" s="16">
        <f t="shared" si="7"/>
        <v>42.14</v>
      </c>
      <c r="K136" s="17">
        <f t="shared" si="8"/>
        <v>82.89</v>
      </c>
      <c r="L136" s="18">
        <v>45142</v>
      </c>
    </row>
    <row r="137" ht="24.75" customHeight="true" spans="1:12">
      <c r="A137" s="19">
        <v>135</v>
      </c>
      <c r="B137" s="8" t="s">
        <v>182</v>
      </c>
      <c r="C137" s="8" t="s">
        <v>22</v>
      </c>
      <c r="D137" s="20" t="s">
        <v>183</v>
      </c>
      <c r="E137" s="8" t="s">
        <v>184</v>
      </c>
      <c r="F137" s="20" t="s">
        <v>185</v>
      </c>
      <c r="G137" s="9">
        <v>100.25</v>
      </c>
      <c r="H137" s="9">
        <v>84.14</v>
      </c>
      <c r="I137" s="16">
        <f t="shared" si="6"/>
        <v>41.7708333333333</v>
      </c>
      <c r="J137" s="16">
        <f t="shared" si="7"/>
        <v>42.07</v>
      </c>
      <c r="K137" s="17">
        <f t="shared" si="8"/>
        <v>83.8408333333333</v>
      </c>
      <c r="L137" s="18">
        <v>45142</v>
      </c>
    </row>
    <row r="138" ht="24.75" customHeight="true" spans="1:12">
      <c r="A138" s="7">
        <v>136</v>
      </c>
      <c r="B138" s="8" t="s">
        <v>186</v>
      </c>
      <c r="C138" s="8" t="s">
        <v>14</v>
      </c>
      <c r="D138" s="20" t="s">
        <v>187</v>
      </c>
      <c r="E138" s="8" t="s">
        <v>184</v>
      </c>
      <c r="F138" s="20" t="s">
        <v>185</v>
      </c>
      <c r="G138" s="9">
        <v>99.9</v>
      </c>
      <c r="H138" s="9">
        <v>84.1</v>
      </c>
      <c r="I138" s="16">
        <f t="shared" si="6"/>
        <v>41.625</v>
      </c>
      <c r="J138" s="16">
        <f t="shared" si="7"/>
        <v>42.05</v>
      </c>
      <c r="K138" s="17">
        <f t="shared" si="8"/>
        <v>83.675</v>
      </c>
      <c r="L138" s="18">
        <v>45142</v>
      </c>
    </row>
    <row r="139" ht="24.75" customHeight="true" spans="1:12">
      <c r="A139" s="7">
        <v>137</v>
      </c>
      <c r="B139" s="8" t="s">
        <v>188</v>
      </c>
      <c r="C139" s="8" t="s">
        <v>14</v>
      </c>
      <c r="D139" s="20" t="s">
        <v>189</v>
      </c>
      <c r="E139" s="8" t="s">
        <v>184</v>
      </c>
      <c r="F139" s="20" t="s">
        <v>185</v>
      </c>
      <c r="G139" s="9">
        <v>99.15</v>
      </c>
      <c r="H139" s="9">
        <v>84.2</v>
      </c>
      <c r="I139" s="16">
        <f t="shared" si="6"/>
        <v>41.3125</v>
      </c>
      <c r="J139" s="16">
        <f t="shared" si="7"/>
        <v>42.1</v>
      </c>
      <c r="K139" s="17">
        <f t="shared" si="8"/>
        <v>83.4125</v>
      </c>
      <c r="L139" s="18">
        <v>45142</v>
      </c>
    </row>
    <row r="140" ht="24.75" customHeight="true" spans="1:12">
      <c r="A140" s="7">
        <v>138</v>
      </c>
      <c r="B140" s="8" t="s">
        <v>190</v>
      </c>
      <c r="C140" s="8" t="s">
        <v>14</v>
      </c>
      <c r="D140" s="20" t="s">
        <v>191</v>
      </c>
      <c r="E140" s="8" t="s">
        <v>184</v>
      </c>
      <c r="F140" s="20" t="s">
        <v>185</v>
      </c>
      <c r="G140" s="9">
        <v>100.2</v>
      </c>
      <c r="H140" s="9">
        <v>82.62</v>
      </c>
      <c r="I140" s="16">
        <f t="shared" si="6"/>
        <v>41.75</v>
      </c>
      <c r="J140" s="16">
        <f t="shared" si="7"/>
        <v>41.31</v>
      </c>
      <c r="K140" s="17">
        <f t="shared" si="8"/>
        <v>83.06</v>
      </c>
      <c r="L140" s="18">
        <v>45142</v>
      </c>
    </row>
    <row r="141" ht="24.75" customHeight="true" spans="1:12">
      <c r="A141" s="7">
        <v>139</v>
      </c>
      <c r="B141" s="8" t="s">
        <v>192</v>
      </c>
      <c r="C141" s="8" t="s">
        <v>14</v>
      </c>
      <c r="D141" s="20" t="s">
        <v>193</v>
      </c>
      <c r="E141" s="8" t="s">
        <v>184</v>
      </c>
      <c r="F141" s="20" t="s">
        <v>185</v>
      </c>
      <c r="G141" s="9">
        <v>97.5</v>
      </c>
      <c r="H141" s="9">
        <v>84.3</v>
      </c>
      <c r="I141" s="16">
        <f t="shared" si="6"/>
        <v>40.625</v>
      </c>
      <c r="J141" s="16">
        <f t="shared" si="7"/>
        <v>42.15</v>
      </c>
      <c r="K141" s="17">
        <f t="shared" si="8"/>
        <v>82.775</v>
      </c>
      <c r="L141" s="18">
        <v>45142</v>
      </c>
    </row>
    <row r="142" ht="24.75" customHeight="true" spans="1:12">
      <c r="A142" s="7">
        <v>140</v>
      </c>
      <c r="B142" s="8" t="s">
        <v>194</v>
      </c>
      <c r="C142" s="8" t="s">
        <v>14</v>
      </c>
      <c r="D142" s="20" t="s">
        <v>195</v>
      </c>
      <c r="E142" s="8" t="s">
        <v>184</v>
      </c>
      <c r="F142" s="20" t="s">
        <v>185</v>
      </c>
      <c r="G142" s="9">
        <v>98.55</v>
      </c>
      <c r="H142" s="9">
        <v>82.1</v>
      </c>
      <c r="I142" s="16">
        <f t="shared" si="6"/>
        <v>41.0625</v>
      </c>
      <c r="J142" s="16">
        <f t="shared" si="7"/>
        <v>41.05</v>
      </c>
      <c r="K142" s="17">
        <f t="shared" si="8"/>
        <v>82.1125</v>
      </c>
      <c r="L142" s="18">
        <v>45142</v>
      </c>
    </row>
    <row r="143" ht="24.75" customHeight="true" spans="1:12">
      <c r="A143" s="7">
        <v>141</v>
      </c>
      <c r="B143" s="8" t="s">
        <v>196</v>
      </c>
      <c r="C143" s="8" t="s">
        <v>14</v>
      </c>
      <c r="D143" s="20" t="s">
        <v>197</v>
      </c>
      <c r="E143" s="8" t="s">
        <v>184</v>
      </c>
      <c r="F143" s="20" t="s">
        <v>185</v>
      </c>
      <c r="G143" s="9">
        <v>96.15</v>
      </c>
      <c r="H143" s="9">
        <v>83.2</v>
      </c>
      <c r="I143" s="16">
        <f t="shared" si="6"/>
        <v>40.0625</v>
      </c>
      <c r="J143" s="16">
        <f t="shared" si="7"/>
        <v>41.6</v>
      </c>
      <c r="K143" s="17">
        <f t="shared" si="8"/>
        <v>81.6625</v>
      </c>
      <c r="L143" s="18">
        <v>45142</v>
      </c>
    </row>
    <row r="144" ht="24.75" customHeight="true" spans="1:12">
      <c r="A144" s="7">
        <v>142</v>
      </c>
      <c r="B144" s="8" t="s">
        <v>198</v>
      </c>
      <c r="C144" s="8" t="s">
        <v>14</v>
      </c>
      <c r="D144" s="20" t="s">
        <v>199</v>
      </c>
      <c r="E144" s="8" t="s">
        <v>184</v>
      </c>
      <c r="F144" s="20" t="s">
        <v>185</v>
      </c>
      <c r="G144" s="9">
        <v>97.05</v>
      </c>
      <c r="H144" s="9">
        <v>82.4</v>
      </c>
      <c r="I144" s="16">
        <f t="shared" si="6"/>
        <v>40.4375</v>
      </c>
      <c r="J144" s="16">
        <f t="shared" si="7"/>
        <v>41.2</v>
      </c>
      <c r="K144" s="17">
        <f t="shared" si="8"/>
        <v>81.6375</v>
      </c>
      <c r="L144" s="18">
        <v>45142</v>
      </c>
    </row>
    <row r="145" ht="24.75" customHeight="true" spans="1:12">
      <c r="A145" s="7">
        <v>143</v>
      </c>
      <c r="B145" s="8" t="s">
        <v>200</v>
      </c>
      <c r="C145" s="8" t="s">
        <v>14</v>
      </c>
      <c r="D145" s="20" t="s">
        <v>201</v>
      </c>
      <c r="E145" s="8" t="s">
        <v>184</v>
      </c>
      <c r="F145" s="20" t="s">
        <v>185</v>
      </c>
      <c r="G145" s="9">
        <v>99.2</v>
      </c>
      <c r="H145" s="9">
        <v>80.36</v>
      </c>
      <c r="I145" s="16">
        <f t="shared" si="6"/>
        <v>41.3333333333333</v>
      </c>
      <c r="J145" s="16">
        <f t="shared" si="7"/>
        <v>40.18</v>
      </c>
      <c r="K145" s="17">
        <f t="shared" si="8"/>
        <v>81.5133333333333</v>
      </c>
      <c r="L145" s="18">
        <v>45142</v>
      </c>
    </row>
    <row r="146" ht="24.75" customHeight="true" spans="1:12">
      <c r="A146" s="19">
        <v>144</v>
      </c>
      <c r="B146" s="8" t="s">
        <v>202</v>
      </c>
      <c r="C146" s="8" t="s">
        <v>14</v>
      </c>
      <c r="D146" s="20" t="s">
        <v>203</v>
      </c>
      <c r="E146" s="8" t="s">
        <v>204</v>
      </c>
      <c r="F146" s="20" t="s">
        <v>205</v>
      </c>
      <c r="G146" s="9">
        <v>102.7</v>
      </c>
      <c r="H146" s="9">
        <v>83.38</v>
      </c>
      <c r="I146" s="16">
        <f t="shared" si="6"/>
        <v>42.7916666666667</v>
      </c>
      <c r="J146" s="16">
        <f t="shared" si="7"/>
        <v>41.69</v>
      </c>
      <c r="K146" s="17">
        <f t="shared" si="8"/>
        <v>84.4816666666667</v>
      </c>
      <c r="L146" s="18">
        <v>45142</v>
      </c>
    </row>
    <row r="147" ht="24.75" customHeight="true" spans="1:12">
      <c r="A147" s="7">
        <v>145</v>
      </c>
      <c r="B147" s="8" t="s">
        <v>206</v>
      </c>
      <c r="C147" s="8" t="s">
        <v>14</v>
      </c>
      <c r="D147" s="20" t="s">
        <v>207</v>
      </c>
      <c r="E147" s="8" t="s">
        <v>204</v>
      </c>
      <c r="F147" s="20" t="s">
        <v>205</v>
      </c>
      <c r="G147" s="9">
        <v>101.2</v>
      </c>
      <c r="H147" s="9">
        <v>83.9</v>
      </c>
      <c r="I147" s="16">
        <f t="shared" si="6"/>
        <v>42.1666666666667</v>
      </c>
      <c r="J147" s="16">
        <f t="shared" si="7"/>
        <v>41.95</v>
      </c>
      <c r="K147" s="17">
        <f t="shared" si="8"/>
        <v>84.1166666666667</v>
      </c>
      <c r="L147" s="18">
        <v>45142</v>
      </c>
    </row>
    <row r="148" ht="24.75" customHeight="true" spans="1:12">
      <c r="A148" s="7">
        <v>146</v>
      </c>
      <c r="B148" s="8" t="s">
        <v>208</v>
      </c>
      <c r="C148" s="8" t="s">
        <v>14</v>
      </c>
      <c r="D148" s="20" t="s">
        <v>209</v>
      </c>
      <c r="E148" s="8" t="s">
        <v>204</v>
      </c>
      <c r="F148" s="20" t="s">
        <v>205</v>
      </c>
      <c r="G148" s="9">
        <v>98.95</v>
      </c>
      <c r="H148" s="9">
        <v>85.34</v>
      </c>
      <c r="I148" s="16">
        <f t="shared" si="6"/>
        <v>41.2291666666667</v>
      </c>
      <c r="J148" s="16">
        <f t="shared" si="7"/>
        <v>42.67</v>
      </c>
      <c r="K148" s="17">
        <f t="shared" si="8"/>
        <v>83.8991666666667</v>
      </c>
      <c r="L148" s="18">
        <v>45142</v>
      </c>
    </row>
    <row r="149" ht="24.75" customHeight="true" spans="1:12">
      <c r="A149" s="7">
        <v>147</v>
      </c>
      <c r="B149" s="8" t="s">
        <v>210</v>
      </c>
      <c r="C149" s="8" t="s">
        <v>14</v>
      </c>
      <c r="D149" s="20" t="s">
        <v>211</v>
      </c>
      <c r="E149" s="8" t="s">
        <v>204</v>
      </c>
      <c r="F149" s="20" t="s">
        <v>205</v>
      </c>
      <c r="G149" s="9">
        <v>100.55</v>
      </c>
      <c r="H149" s="9">
        <v>83.86</v>
      </c>
      <c r="I149" s="16">
        <f t="shared" si="6"/>
        <v>41.8958333333333</v>
      </c>
      <c r="J149" s="16">
        <f t="shared" si="7"/>
        <v>41.93</v>
      </c>
      <c r="K149" s="17">
        <f t="shared" si="8"/>
        <v>83.8258333333333</v>
      </c>
      <c r="L149" s="18">
        <v>45142</v>
      </c>
    </row>
    <row r="150" ht="24.75" customHeight="true" spans="1:12">
      <c r="A150" s="7">
        <v>148</v>
      </c>
      <c r="B150" s="8" t="s">
        <v>212</v>
      </c>
      <c r="C150" s="8" t="s">
        <v>14</v>
      </c>
      <c r="D150" s="20" t="s">
        <v>213</v>
      </c>
      <c r="E150" s="8" t="s">
        <v>204</v>
      </c>
      <c r="F150" s="20" t="s">
        <v>205</v>
      </c>
      <c r="G150" s="9">
        <v>100.85</v>
      </c>
      <c r="H150" s="9">
        <v>82.8</v>
      </c>
      <c r="I150" s="16">
        <f t="shared" si="6"/>
        <v>42.0208333333333</v>
      </c>
      <c r="J150" s="16">
        <f t="shared" si="7"/>
        <v>41.4</v>
      </c>
      <c r="K150" s="17">
        <f t="shared" si="8"/>
        <v>83.4208333333333</v>
      </c>
      <c r="L150" s="18">
        <v>45142</v>
      </c>
    </row>
    <row r="151" ht="24.75" customHeight="true" spans="1:12">
      <c r="A151" s="7">
        <v>149</v>
      </c>
      <c r="B151" s="8" t="s">
        <v>214</v>
      </c>
      <c r="C151" s="8" t="s">
        <v>14</v>
      </c>
      <c r="D151" s="20" t="s">
        <v>215</v>
      </c>
      <c r="E151" s="8" t="s">
        <v>204</v>
      </c>
      <c r="F151" s="20" t="s">
        <v>205</v>
      </c>
      <c r="G151" s="9">
        <v>100.95</v>
      </c>
      <c r="H151" s="9">
        <v>82.66</v>
      </c>
      <c r="I151" s="16">
        <f t="shared" si="6"/>
        <v>42.0625</v>
      </c>
      <c r="J151" s="16">
        <f t="shared" si="7"/>
        <v>41.33</v>
      </c>
      <c r="K151" s="17">
        <f t="shared" si="8"/>
        <v>83.3925</v>
      </c>
      <c r="L151" s="18">
        <v>45142</v>
      </c>
    </row>
    <row r="152" ht="24.75" customHeight="true" spans="1:12">
      <c r="A152" s="7">
        <v>150</v>
      </c>
      <c r="B152" s="8" t="s">
        <v>216</v>
      </c>
      <c r="C152" s="8" t="s">
        <v>14</v>
      </c>
      <c r="D152" s="20" t="s">
        <v>217</v>
      </c>
      <c r="E152" s="8" t="s">
        <v>204</v>
      </c>
      <c r="F152" s="20" t="s">
        <v>205</v>
      </c>
      <c r="G152" s="9">
        <v>101.3</v>
      </c>
      <c r="H152" s="9">
        <v>82</v>
      </c>
      <c r="I152" s="16">
        <f t="shared" si="6"/>
        <v>42.2083333333333</v>
      </c>
      <c r="J152" s="16">
        <f t="shared" si="7"/>
        <v>41</v>
      </c>
      <c r="K152" s="17">
        <f t="shared" si="8"/>
        <v>83.2083333333333</v>
      </c>
      <c r="L152" s="18">
        <v>45142</v>
      </c>
    </row>
    <row r="153" ht="24.75" customHeight="true" spans="1:12">
      <c r="A153" s="7">
        <v>151</v>
      </c>
      <c r="B153" s="8" t="s">
        <v>218</v>
      </c>
      <c r="C153" s="8" t="s">
        <v>14</v>
      </c>
      <c r="D153" s="20" t="s">
        <v>219</v>
      </c>
      <c r="E153" s="8" t="s">
        <v>204</v>
      </c>
      <c r="F153" s="20" t="s">
        <v>205</v>
      </c>
      <c r="G153" s="9">
        <v>106.05</v>
      </c>
      <c r="H153" s="9">
        <v>77.96</v>
      </c>
      <c r="I153" s="16">
        <f t="shared" si="6"/>
        <v>44.1875</v>
      </c>
      <c r="J153" s="16">
        <f t="shared" si="7"/>
        <v>38.98</v>
      </c>
      <c r="K153" s="17">
        <f t="shared" si="8"/>
        <v>83.1675</v>
      </c>
      <c r="L153" s="18">
        <v>45142</v>
      </c>
    </row>
    <row r="154" ht="24.75" customHeight="true" spans="1:12">
      <c r="A154" s="7">
        <v>152</v>
      </c>
      <c r="B154" s="8" t="s">
        <v>220</v>
      </c>
      <c r="C154" s="8" t="s">
        <v>14</v>
      </c>
      <c r="D154" s="20" t="s">
        <v>221</v>
      </c>
      <c r="E154" s="8" t="s">
        <v>204</v>
      </c>
      <c r="F154" s="20" t="s">
        <v>205</v>
      </c>
      <c r="G154" s="9">
        <v>99.5</v>
      </c>
      <c r="H154" s="9">
        <v>82.78</v>
      </c>
      <c r="I154" s="16">
        <f t="shared" si="6"/>
        <v>41.4583333333333</v>
      </c>
      <c r="J154" s="16">
        <f t="shared" si="7"/>
        <v>41.39</v>
      </c>
      <c r="K154" s="17">
        <f t="shared" si="8"/>
        <v>82.8483333333333</v>
      </c>
      <c r="L154" s="18">
        <v>45142</v>
      </c>
    </row>
    <row r="155" ht="24.75" customHeight="true" spans="1:12">
      <c r="A155" s="7">
        <v>153</v>
      </c>
      <c r="B155" s="8" t="s">
        <v>222</v>
      </c>
      <c r="C155" s="8" t="s">
        <v>14</v>
      </c>
      <c r="D155" s="20" t="s">
        <v>223</v>
      </c>
      <c r="E155" s="8" t="s">
        <v>204</v>
      </c>
      <c r="F155" s="20" t="s">
        <v>205</v>
      </c>
      <c r="G155" s="9">
        <v>103.4</v>
      </c>
      <c r="H155" s="9">
        <v>78.98</v>
      </c>
      <c r="I155" s="16">
        <f t="shared" si="6"/>
        <v>43.0833333333333</v>
      </c>
      <c r="J155" s="16">
        <f t="shared" si="7"/>
        <v>39.49</v>
      </c>
      <c r="K155" s="17">
        <f t="shared" si="8"/>
        <v>82.5733333333333</v>
      </c>
      <c r="L155" s="18">
        <v>45142</v>
      </c>
    </row>
    <row r="156" ht="24.75" customHeight="true" spans="1:12">
      <c r="A156" s="7">
        <v>154</v>
      </c>
      <c r="B156" s="8" t="s">
        <v>224</v>
      </c>
      <c r="C156" s="8" t="s">
        <v>14</v>
      </c>
      <c r="D156" s="20" t="s">
        <v>225</v>
      </c>
      <c r="E156" s="8" t="s">
        <v>204</v>
      </c>
      <c r="F156" s="20" t="s">
        <v>205</v>
      </c>
      <c r="G156" s="9">
        <v>97.7</v>
      </c>
      <c r="H156" s="9">
        <v>83.36</v>
      </c>
      <c r="I156" s="16">
        <f t="shared" si="6"/>
        <v>40.7083333333333</v>
      </c>
      <c r="J156" s="16">
        <f t="shared" si="7"/>
        <v>41.68</v>
      </c>
      <c r="K156" s="17">
        <f t="shared" si="8"/>
        <v>82.3883333333333</v>
      </c>
      <c r="L156" s="18">
        <v>45142</v>
      </c>
    </row>
    <row r="157" ht="24.75" customHeight="true" spans="1:12">
      <c r="A157" s="7">
        <v>155</v>
      </c>
      <c r="B157" s="8" t="s">
        <v>226</v>
      </c>
      <c r="C157" s="8" t="s">
        <v>14</v>
      </c>
      <c r="D157" s="20" t="s">
        <v>227</v>
      </c>
      <c r="E157" s="8" t="s">
        <v>204</v>
      </c>
      <c r="F157" s="20" t="s">
        <v>205</v>
      </c>
      <c r="G157" s="9">
        <v>96.75</v>
      </c>
      <c r="H157" s="9">
        <v>82.79</v>
      </c>
      <c r="I157" s="16">
        <f t="shared" si="6"/>
        <v>40.3125</v>
      </c>
      <c r="J157" s="16">
        <f t="shared" si="7"/>
        <v>41.395</v>
      </c>
      <c r="K157" s="17">
        <f t="shared" si="8"/>
        <v>81.7075</v>
      </c>
      <c r="L157" s="18">
        <v>45142</v>
      </c>
    </row>
    <row r="158" ht="24.75" customHeight="true" spans="1:12">
      <c r="A158" s="19">
        <v>156</v>
      </c>
      <c r="B158" s="8" t="s">
        <v>228</v>
      </c>
      <c r="C158" s="8" t="s">
        <v>14</v>
      </c>
      <c r="D158" s="20" t="s">
        <v>229</v>
      </c>
      <c r="E158" s="8" t="s">
        <v>230</v>
      </c>
      <c r="F158" s="20" t="s">
        <v>231</v>
      </c>
      <c r="G158" s="9">
        <v>104</v>
      </c>
      <c r="H158" s="9">
        <v>81.5</v>
      </c>
      <c r="I158" s="16">
        <f t="shared" si="6"/>
        <v>43.3333333333333</v>
      </c>
      <c r="J158" s="16">
        <f t="shared" si="7"/>
        <v>40.75</v>
      </c>
      <c r="K158" s="17">
        <f t="shared" si="8"/>
        <v>84.0833333333333</v>
      </c>
      <c r="L158" s="18">
        <v>45143</v>
      </c>
    </row>
    <row r="159" ht="24.75" customHeight="true" spans="1:12">
      <c r="A159" s="7">
        <v>157</v>
      </c>
      <c r="B159" s="8" t="s">
        <v>232</v>
      </c>
      <c r="C159" s="8" t="s">
        <v>14</v>
      </c>
      <c r="D159" s="20" t="s">
        <v>233</v>
      </c>
      <c r="E159" s="8" t="s">
        <v>230</v>
      </c>
      <c r="F159" s="20" t="s">
        <v>231</v>
      </c>
      <c r="G159" s="9">
        <v>100.75</v>
      </c>
      <c r="H159" s="9">
        <v>82.74</v>
      </c>
      <c r="I159" s="16">
        <f t="shared" si="6"/>
        <v>41.9791666666667</v>
      </c>
      <c r="J159" s="16">
        <f t="shared" si="7"/>
        <v>41.37</v>
      </c>
      <c r="K159" s="17">
        <f t="shared" si="8"/>
        <v>83.3491666666667</v>
      </c>
      <c r="L159" s="18">
        <v>45143</v>
      </c>
    </row>
    <row r="160" ht="24.75" customHeight="true" spans="1:12">
      <c r="A160" s="7">
        <v>158</v>
      </c>
      <c r="B160" s="8" t="s">
        <v>234</v>
      </c>
      <c r="C160" s="8" t="s">
        <v>14</v>
      </c>
      <c r="D160" s="20" t="s">
        <v>235</v>
      </c>
      <c r="E160" s="8" t="s">
        <v>230</v>
      </c>
      <c r="F160" s="20" t="s">
        <v>231</v>
      </c>
      <c r="G160" s="9">
        <v>100.6</v>
      </c>
      <c r="H160" s="9">
        <v>82.64</v>
      </c>
      <c r="I160" s="16">
        <f t="shared" si="6"/>
        <v>41.9166666666667</v>
      </c>
      <c r="J160" s="16">
        <f t="shared" si="7"/>
        <v>41.32</v>
      </c>
      <c r="K160" s="17">
        <f t="shared" si="8"/>
        <v>83.2366666666667</v>
      </c>
      <c r="L160" s="18">
        <v>45143</v>
      </c>
    </row>
    <row r="161" ht="24.75" customHeight="true" spans="1:12">
      <c r="A161" s="7">
        <v>159</v>
      </c>
      <c r="B161" s="8" t="s">
        <v>57</v>
      </c>
      <c r="C161" s="8" t="s">
        <v>14</v>
      </c>
      <c r="D161" s="20" t="s">
        <v>236</v>
      </c>
      <c r="E161" s="8" t="s">
        <v>230</v>
      </c>
      <c r="F161" s="20" t="s">
        <v>231</v>
      </c>
      <c r="G161" s="9">
        <v>100.85</v>
      </c>
      <c r="H161" s="9">
        <v>81.7</v>
      </c>
      <c r="I161" s="16">
        <f t="shared" si="6"/>
        <v>42.0208333333333</v>
      </c>
      <c r="J161" s="16">
        <f t="shared" si="7"/>
        <v>40.85</v>
      </c>
      <c r="K161" s="17">
        <f t="shared" si="8"/>
        <v>82.8708333333333</v>
      </c>
      <c r="L161" s="18">
        <v>45143</v>
      </c>
    </row>
    <row r="162" ht="24.75" customHeight="true" spans="1:12">
      <c r="A162" s="7">
        <v>160</v>
      </c>
      <c r="B162" s="8" t="s">
        <v>237</v>
      </c>
      <c r="C162" s="8" t="s">
        <v>14</v>
      </c>
      <c r="D162" s="20" t="s">
        <v>238</v>
      </c>
      <c r="E162" s="8" t="s">
        <v>230</v>
      </c>
      <c r="F162" s="20" t="s">
        <v>231</v>
      </c>
      <c r="G162" s="9">
        <v>98.1</v>
      </c>
      <c r="H162" s="9">
        <v>83.18</v>
      </c>
      <c r="I162" s="16">
        <f t="shared" si="6"/>
        <v>40.875</v>
      </c>
      <c r="J162" s="16">
        <f t="shared" si="7"/>
        <v>41.59</v>
      </c>
      <c r="K162" s="17">
        <f t="shared" si="8"/>
        <v>82.465</v>
      </c>
      <c r="L162" s="18">
        <v>45143</v>
      </c>
    </row>
    <row r="163" ht="24.75" customHeight="true" spans="1:12">
      <c r="A163" s="7">
        <v>161</v>
      </c>
      <c r="B163" s="8" t="s">
        <v>239</v>
      </c>
      <c r="C163" s="8" t="s">
        <v>14</v>
      </c>
      <c r="D163" s="20" t="s">
        <v>240</v>
      </c>
      <c r="E163" s="8" t="s">
        <v>230</v>
      </c>
      <c r="F163" s="20" t="s">
        <v>231</v>
      </c>
      <c r="G163" s="9">
        <v>102.35</v>
      </c>
      <c r="H163" s="9">
        <v>79.54</v>
      </c>
      <c r="I163" s="16">
        <f t="shared" si="6"/>
        <v>42.6458333333333</v>
      </c>
      <c r="J163" s="16">
        <f t="shared" si="7"/>
        <v>39.77</v>
      </c>
      <c r="K163" s="17">
        <f t="shared" si="8"/>
        <v>82.4158333333333</v>
      </c>
      <c r="L163" s="18">
        <v>45143</v>
      </c>
    </row>
    <row r="164" ht="24.75" customHeight="true" spans="1:12">
      <c r="A164" s="7">
        <v>162</v>
      </c>
      <c r="B164" s="8" t="s">
        <v>241</v>
      </c>
      <c r="C164" s="8" t="s">
        <v>14</v>
      </c>
      <c r="D164" s="20" t="s">
        <v>242</v>
      </c>
      <c r="E164" s="8" t="s">
        <v>230</v>
      </c>
      <c r="F164" s="20" t="s">
        <v>231</v>
      </c>
      <c r="G164" s="9">
        <v>99</v>
      </c>
      <c r="H164" s="9">
        <v>81.98</v>
      </c>
      <c r="I164" s="16">
        <f t="shared" si="6"/>
        <v>41.25</v>
      </c>
      <c r="J164" s="16">
        <f t="shared" si="7"/>
        <v>40.99</v>
      </c>
      <c r="K164" s="17">
        <f t="shared" si="8"/>
        <v>82.24</v>
      </c>
      <c r="L164" s="18">
        <v>45143</v>
      </c>
    </row>
    <row r="165" ht="24.75" customHeight="true" spans="1:12">
      <c r="A165" s="7">
        <v>163</v>
      </c>
      <c r="B165" s="8" t="s">
        <v>243</v>
      </c>
      <c r="C165" s="8" t="s">
        <v>14</v>
      </c>
      <c r="D165" s="20" t="s">
        <v>244</v>
      </c>
      <c r="E165" s="8" t="s">
        <v>230</v>
      </c>
      <c r="F165" s="20" t="s">
        <v>231</v>
      </c>
      <c r="G165" s="9">
        <v>100.35</v>
      </c>
      <c r="H165" s="9">
        <v>80.36</v>
      </c>
      <c r="I165" s="16">
        <f t="shared" si="6"/>
        <v>41.8125</v>
      </c>
      <c r="J165" s="16">
        <f t="shared" si="7"/>
        <v>40.18</v>
      </c>
      <c r="K165" s="17">
        <f t="shared" si="8"/>
        <v>81.9925</v>
      </c>
      <c r="L165" s="18">
        <v>45143</v>
      </c>
    </row>
    <row r="166" ht="24.75" customHeight="true" spans="1:12">
      <c r="A166" s="7">
        <v>164</v>
      </c>
      <c r="B166" s="8" t="s">
        <v>245</v>
      </c>
      <c r="C166" s="8" t="s">
        <v>14</v>
      </c>
      <c r="D166" s="20" t="s">
        <v>246</v>
      </c>
      <c r="E166" s="8" t="s">
        <v>230</v>
      </c>
      <c r="F166" s="20" t="s">
        <v>231</v>
      </c>
      <c r="G166" s="9">
        <v>98.1</v>
      </c>
      <c r="H166" s="9">
        <v>82.1</v>
      </c>
      <c r="I166" s="16">
        <f t="shared" si="6"/>
        <v>40.875</v>
      </c>
      <c r="J166" s="16">
        <f t="shared" si="7"/>
        <v>41.05</v>
      </c>
      <c r="K166" s="17">
        <f t="shared" si="8"/>
        <v>81.925</v>
      </c>
      <c r="L166" s="18">
        <v>45143</v>
      </c>
    </row>
    <row r="167" ht="24.75" customHeight="true" spans="1:12">
      <c r="A167" s="7">
        <v>165</v>
      </c>
      <c r="B167" s="8" t="s">
        <v>247</v>
      </c>
      <c r="C167" s="8" t="s">
        <v>14</v>
      </c>
      <c r="D167" s="20" t="s">
        <v>248</v>
      </c>
      <c r="E167" s="8" t="s">
        <v>230</v>
      </c>
      <c r="F167" s="20" t="s">
        <v>231</v>
      </c>
      <c r="G167" s="9">
        <v>99.5</v>
      </c>
      <c r="H167" s="9">
        <v>80.84</v>
      </c>
      <c r="I167" s="16">
        <f t="shared" si="6"/>
        <v>41.4583333333333</v>
      </c>
      <c r="J167" s="16">
        <f t="shared" si="7"/>
        <v>40.42</v>
      </c>
      <c r="K167" s="17">
        <f t="shared" si="8"/>
        <v>81.8783333333333</v>
      </c>
      <c r="L167" s="18">
        <v>45143</v>
      </c>
    </row>
    <row r="168" ht="24.75" customHeight="true" spans="1:12">
      <c r="A168" s="7">
        <v>166</v>
      </c>
      <c r="B168" s="8" t="s">
        <v>249</v>
      </c>
      <c r="C168" s="8" t="s">
        <v>14</v>
      </c>
      <c r="D168" s="20" t="s">
        <v>250</v>
      </c>
      <c r="E168" s="8" t="s">
        <v>251</v>
      </c>
      <c r="F168" s="20" t="s">
        <v>252</v>
      </c>
      <c r="G168" s="9">
        <v>102.45</v>
      </c>
      <c r="H168" s="9">
        <v>83.66</v>
      </c>
      <c r="I168" s="16">
        <f t="shared" si="6"/>
        <v>42.6875</v>
      </c>
      <c r="J168" s="16">
        <f t="shared" si="7"/>
        <v>41.83</v>
      </c>
      <c r="K168" s="17">
        <f t="shared" si="8"/>
        <v>84.5175</v>
      </c>
      <c r="L168" s="18">
        <v>45143</v>
      </c>
    </row>
    <row r="169" ht="24.75" customHeight="true" spans="1:12">
      <c r="A169" s="19">
        <v>167</v>
      </c>
      <c r="B169" s="8" t="s">
        <v>253</v>
      </c>
      <c r="C169" s="8" t="s">
        <v>14</v>
      </c>
      <c r="D169" s="20" t="s">
        <v>254</v>
      </c>
      <c r="E169" s="8" t="s">
        <v>251</v>
      </c>
      <c r="F169" s="20" t="s">
        <v>252</v>
      </c>
      <c r="G169" s="9">
        <v>98.95</v>
      </c>
      <c r="H169" s="9">
        <v>84.92</v>
      </c>
      <c r="I169" s="16">
        <f t="shared" si="6"/>
        <v>41.2291666666667</v>
      </c>
      <c r="J169" s="16">
        <f t="shared" si="7"/>
        <v>42.46</v>
      </c>
      <c r="K169" s="17">
        <f t="shared" si="8"/>
        <v>83.6891666666667</v>
      </c>
      <c r="L169" s="18">
        <v>45143</v>
      </c>
    </row>
    <row r="170" ht="24.75" customHeight="true" spans="1:12">
      <c r="A170" s="7">
        <v>168</v>
      </c>
      <c r="B170" s="8" t="s">
        <v>255</v>
      </c>
      <c r="C170" s="8" t="s">
        <v>14</v>
      </c>
      <c r="D170" s="20" t="s">
        <v>256</v>
      </c>
      <c r="E170" s="8" t="s">
        <v>251</v>
      </c>
      <c r="F170" s="20" t="s">
        <v>252</v>
      </c>
      <c r="G170" s="9">
        <v>99.6</v>
      </c>
      <c r="H170" s="9">
        <v>84.34</v>
      </c>
      <c r="I170" s="16">
        <f t="shared" si="6"/>
        <v>41.5</v>
      </c>
      <c r="J170" s="16">
        <f t="shared" si="7"/>
        <v>42.17</v>
      </c>
      <c r="K170" s="17">
        <f t="shared" si="8"/>
        <v>83.67</v>
      </c>
      <c r="L170" s="18">
        <v>45143</v>
      </c>
    </row>
    <row r="171" ht="24.75" customHeight="true" spans="1:12">
      <c r="A171" s="7">
        <v>169</v>
      </c>
      <c r="B171" s="8" t="s">
        <v>257</v>
      </c>
      <c r="C171" s="8" t="s">
        <v>14</v>
      </c>
      <c r="D171" s="20" t="s">
        <v>258</v>
      </c>
      <c r="E171" s="8" t="s">
        <v>251</v>
      </c>
      <c r="F171" s="20" t="s">
        <v>252</v>
      </c>
      <c r="G171" s="9">
        <v>101.4</v>
      </c>
      <c r="H171" s="9">
        <v>82.72</v>
      </c>
      <c r="I171" s="16">
        <f t="shared" si="6"/>
        <v>42.25</v>
      </c>
      <c r="J171" s="16">
        <f t="shared" si="7"/>
        <v>41.36</v>
      </c>
      <c r="K171" s="17">
        <f t="shared" si="8"/>
        <v>83.61</v>
      </c>
      <c r="L171" s="18">
        <v>45143</v>
      </c>
    </row>
    <row r="172" ht="24.75" customHeight="true" spans="1:12">
      <c r="A172" s="7">
        <v>170</v>
      </c>
      <c r="B172" s="8" t="s">
        <v>259</v>
      </c>
      <c r="C172" s="8" t="s">
        <v>14</v>
      </c>
      <c r="D172" s="20" t="s">
        <v>260</v>
      </c>
      <c r="E172" s="8" t="s">
        <v>251</v>
      </c>
      <c r="F172" s="20" t="s">
        <v>252</v>
      </c>
      <c r="G172" s="9">
        <v>99.75</v>
      </c>
      <c r="H172" s="9">
        <v>83.78</v>
      </c>
      <c r="I172" s="16">
        <f t="shared" si="6"/>
        <v>41.5625</v>
      </c>
      <c r="J172" s="16">
        <f t="shared" si="7"/>
        <v>41.89</v>
      </c>
      <c r="K172" s="17">
        <f t="shared" si="8"/>
        <v>83.4525</v>
      </c>
      <c r="L172" s="18">
        <v>45143</v>
      </c>
    </row>
    <row r="173" ht="24.75" customHeight="true" spans="1:12">
      <c r="A173" s="7">
        <v>171</v>
      </c>
      <c r="B173" s="8" t="s">
        <v>261</v>
      </c>
      <c r="C173" s="8" t="s">
        <v>14</v>
      </c>
      <c r="D173" s="20" t="s">
        <v>262</v>
      </c>
      <c r="E173" s="8" t="s">
        <v>251</v>
      </c>
      <c r="F173" s="20" t="s">
        <v>252</v>
      </c>
      <c r="G173" s="9">
        <v>98.45</v>
      </c>
      <c r="H173" s="9">
        <v>84.28</v>
      </c>
      <c r="I173" s="16">
        <f t="shared" si="6"/>
        <v>41.0208333333333</v>
      </c>
      <c r="J173" s="16">
        <f t="shared" si="7"/>
        <v>42.14</v>
      </c>
      <c r="K173" s="17">
        <f t="shared" si="8"/>
        <v>83.1608333333333</v>
      </c>
      <c r="L173" s="18">
        <v>45143</v>
      </c>
    </row>
    <row r="174" ht="24.75" customHeight="true" spans="1:12">
      <c r="A174" s="7">
        <v>172</v>
      </c>
      <c r="B174" s="8" t="s">
        <v>263</v>
      </c>
      <c r="C174" s="8" t="s">
        <v>14</v>
      </c>
      <c r="D174" s="20" t="s">
        <v>264</v>
      </c>
      <c r="E174" s="8" t="s">
        <v>251</v>
      </c>
      <c r="F174" s="20" t="s">
        <v>252</v>
      </c>
      <c r="G174" s="9">
        <v>98.05</v>
      </c>
      <c r="H174" s="9">
        <v>84.12</v>
      </c>
      <c r="I174" s="16">
        <f t="shared" si="6"/>
        <v>40.8541666666667</v>
      </c>
      <c r="J174" s="16">
        <f t="shared" si="7"/>
        <v>42.06</v>
      </c>
      <c r="K174" s="17">
        <f t="shared" si="8"/>
        <v>82.9141666666667</v>
      </c>
      <c r="L174" s="18">
        <v>45143</v>
      </c>
    </row>
    <row r="175" ht="24.75" customHeight="true" spans="1:12">
      <c r="A175" s="7">
        <v>173</v>
      </c>
      <c r="B175" s="8" t="s">
        <v>265</v>
      </c>
      <c r="C175" s="8" t="s">
        <v>14</v>
      </c>
      <c r="D175" s="20" t="s">
        <v>266</v>
      </c>
      <c r="E175" s="8" t="s">
        <v>251</v>
      </c>
      <c r="F175" s="20" t="s">
        <v>252</v>
      </c>
      <c r="G175" s="9">
        <v>97.2</v>
      </c>
      <c r="H175" s="9">
        <v>83.62</v>
      </c>
      <c r="I175" s="16">
        <f t="shared" si="6"/>
        <v>40.5</v>
      </c>
      <c r="J175" s="16">
        <f t="shared" si="7"/>
        <v>41.81</v>
      </c>
      <c r="K175" s="17">
        <f t="shared" si="8"/>
        <v>82.31</v>
      </c>
      <c r="L175" s="18">
        <v>45143</v>
      </c>
    </row>
    <row r="176" ht="24.75" customHeight="true" spans="1:12">
      <c r="A176" s="7">
        <v>174</v>
      </c>
      <c r="B176" s="8" t="s">
        <v>267</v>
      </c>
      <c r="C176" s="8" t="s">
        <v>14</v>
      </c>
      <c r="D176" s="20" t="s">
        <v>268</v>
      </c>
      <c r="E176" s="8" t="s">
        <v>251</v>
      </c>
      <c r="F176" s="20" t="s">
        <v>252</v>
      </c>
      <c r="G176" s="9">
        <v>99.25</v>
      </c>
      <c r="H176" s="9">
        <v>81.78</v>
      </c>
      <c r="I176" s="16">
        <f t="shared" si="6"/>
        <v>41.3541666666667</v>
      </c>
      <c r="J176" s="16">
        <f t="shared" si="7"/>
        <v>40.89</v>
      </c>
      <c r="K176" s="17">
        <f t="shared" si="8"/>
        <v>82.2441666666667</v>
      </c>
      <c r="L176" s="18">
        <v>45143</v>
      </c>
    </row>
    <row r="177" ht="24.75" customHeight="true" spans="1:12">
      <c r="A177" s="7">
        <v>175</v>
      </c>
      <c r="B177" s="8" t="s">
        <v>269</v>
      </c>
      <c r="C177" s="8" t="s">
        <v>14</v>
      </c>
      <c r="D177" s="20" t="s">
        <v>270</v>
      </c>
      <c r="E177" s="8" t="s">
        <v>251</v>
      </c>
      <c r="F177" s="20" t="s">
        <v>252</v>
      </c>
      <c r="G177" s="9">
        <v>96.9</v>
      </c>
      <c r="H177" s="9">
        <v>83.66</v>
      </c>
      <c r="I177" s="16">
        <f t="shared" si="6"/>
        <v>40.375</v>
      </c>
      <c r="J177" s="16">
        <f t="shared" si="7"/>
        <v>41.83</v>
      </c>
      <c r="K177" s="17">
        <f t="shared" si="8"/>
        <v>82.205</v>
      </c>
      <c r="L177" s="18">
        <v>45143</v>
      </c>
    </row>
    <row r="178" ht="24.75" customHeight="true" spans="1:12">
      <c r="A178" s="7">
        <v>176</v>
      </c>
      <c r="B178" s="8" t="s">
        <v>271</v>
      </c>
      <c r="C178" s="8" t="s">
        <v>14</v>
      </c>
      <c r="D178" s="20" t="s">
        <v>272</v>
      </c>
      <c r="E178" s="8" t="s">
        <v>251</v>
      </c>
      <c r="F178" s="20" t="s">
        <v>252</v>
      </c>
      <c r="G178" s="9">
        <v>97.65</v>
      </c>
      <c r="H178" s="9">
        <v>82.12</v>
      </c>
      <c r="I178" s="16">
        <f t="shared" si="6"/>
        <v>40.6875</v>
      </c>
      <c r="J178" s="16">
        <f t="shared" si="7"/>
        <v>41.06</v>
      </c>
      <c r="K178" s="17">
        <f t="shared" si="8"/>
        <v>81.7475</v>
      </c>
      <c r="L178" s="18">
        <v>45143</v>
      </c>
    </row>
    <row r="179" ht="24.75" customHeight="true" spans="1:12">
      <c r="A179" s="19">
        <v>177</v>
      </c>
      <c r="B179" s="8" t="s">
        <v>273</v>
      </c>
      <c r="C179" s="8" t="s">
        <v>14</v>
      </c>
      <c r="D179" s="20" t="s">
        <v>274</v>
      </c>
      <c r="E179" s="8" t="s">
        <v>275</v>
      </c>
      <c r="F179" s="20" t="s">
        <v>276</v>
      </c>
      <c r="G179" s="9">
        <v>101.75</v>
      </c>
      <c r="H179" s="9">
        <v>79.6</v>
      </c>
      <c r="I179" s="16">
        <f t="shared" si="6"/>
        <v>42.3958333333333</v>
      </c>
      <c r="J179" s="16">
        <f t="shared" si="7"/>
        <v>39.8</v>
      </c>
      <c r="K179" s="17">
        <f t="shared" si="8"/>
        <v>82.1958333333333</v>
      </c>
      <c r="L179" s="18">
        <v>45143</v>
      </c>
    </row>
    <row r="180" ht="24.75" customHeight="true" spans="1:12">
      <c r="A180" s="7">
        <v>178</v>
      </c>
      <c r="B180" s="8" t="s">
        <v>277</v>
      </c>
      <c r="C180" s="8" t="s">
        <v>14</v>
      </c>
      <c r="D180" s="20" t="s">
        <v>278</v>
      </c>
      <c r="E180" s="8" t="s">
        <v>275</v>
      </c>
      <c r="F180" s="20" t="s">
        <v>276</v>
      </c>
      <c r="G180" s="9">
        <v>99.2</v>
      </c>
      <c r="H180" s="9">
        <v>80.92</v>
      </c>
      <c r="I180" s="16">
        <f t="shared" si="6"/>
        <v>41.3333333333333</v>
      </c>
      <c r="J180" s="16">
        <f t="shared" si="7"/>
        <v>40.46</v>
      </c>
      <c r="K180" s="17">
        <f t="shared" si="8"/>
        <v>81.7933333333333</v>
      </c>
      <c r="L180" s="18">
        <v>45143</v>
      </c>
    </row>
    <row r="181" ht="24.75" customHeight="true" spans="1:12">
      <c r="A181" s="7">
        <v>179</v>
      </c>
      <c r="B181" s="8" t="s">
        <v>279</v>
      </c>
      <c r="C181" s="8" t="s">
        <v>14</v>
      </c>
      <c r="D181" s="20" t="s">
        <v>280</v>
      </c>
      <c r="E181" s="8" t="s">
        <v>275</v>
      </c>
      <c r="F181" s="20" t="s">
        <v>276</v>
      </c>
      <c r="G181" s="9">
        <v>99.35</v>
      </c>
      <c r="H181" s="9">
        <v>80.58</v>
      </c>
      <c r="I181" s="16">
        <f t="shared" si="6"/>
        <v>41.3958333333333</v>
      </c>
      <c r="J181" s="16">
        <f t="shared" si="7"/>
        <v>40.29</v>
      </c>
      <c r="K181" s="17">
        <f t="shared" si="8"/>
        <v>81.6858333333333</v>
      </c>
      <c r="L181" s="18">
        <v>45143</v>
      </c>
    </row>
    <row r="182" ht="24.75" customHeight="true" spans="1:12">
      <c r="A182" s="7">
        <v>180</v>
      </c>
      <c r="B182" s="8" t="s">
        <v>281</v>
      </c>
      <c r="C182" s="8" t="s">
        <v>14</v>
      </c>
      <c r="D182" s="20" t="s">
        <v>282</v>
      </c>
      <c r="E182" s="8" t="s">
        <v>275</v>
      </c>
      <c r="F182" s="20" t="s">
        <v>276</v>
      </c>
      <c r="G182" s="9">
        <v>97.05</v>
      </c>
      <c r="H182" s="9">
        <v>81.64</v>
      </c>
      <c r="I182" s="16">
        <f t="shared" si="6"/>
        <v>40.4375</v>
      </c>
      <c r="J182" s="16">
        <f t="shared" si="7"/>
        <v>40.82</v>
      </c>
      <c r="K182" s="17">
        <f t="shared" si="8"/>
        <v>81.2575</v>
      </c>
      <c r="L182" s="18">
        <v>45143</v>
      </c>
    </row>
    <row r="183" ht="24.75" customHeight="true" spans="1:12">
      <c r="A183" s="7">
        <v>181</v>
      </c>
      <c r="B183" s="8" t="s">
        <v>283</v>
      </c>
      <c r="C183" s="8" t="s">
        <v>14</v>
      </c>
      <c r="D183" s="20" t="s">
        <v>284</v>
      </c>
      <c r="E183" s="8" t="s">
        <v>275</v>
      </c>
      <c r="F183" s="20" t="s">
        <v>276</v>
      </c>
      <c r="G183" s="9">
        <v>97.4</v>
      </c>
      <c r="H183" s="9">
        <v>81.2</v>
      </c>
      <c r="I183" s="16">
        <f t="shared" si="6"/>
        <v>40.5833333333333</v>
      </c>
      <c r="J183" s="16">
        <f t="shared" si="7"/>
        <v>40.6</v>
      </c>
      <c r="K183" s="17">
        <f t="shared" si="8"/>
        <v>81.1833333333333</v>
      </c>
      <c r="L183" s="18">
        <v>45143</v>
      </c>
    </row>
    <row r="184" ht="24.75" customHeight="true" spans="1:12">
      <c r="A184" s="7">
        <v>182</v>
      </c>
      <c r="B184" s="8" t="s">
        <v>285</v>
      </c>
      <c r="C184" s="8" t="s">
        <v>14</v>
      </c>
      <c r="D184" s="20" t="s">
        <v>286</v>
      </c>
      <c r="E184" s="8" t="s">
        <v>275</v>
      </c>
      <c r="F184" s="20" t="s">
        <v>276</v>
      </c>
      <c r="G184" s="9">
        <v>97.35</v>
      </c>
      <c r="H184" s="9">
        <v>80.56</v>
      </c>
      <c r="I184" s="16">
        <f t="shared" si="6"/>
        <v>40.5625</v>
      </c>
      <c r="J184" s="16">
        <f t="shared" si="7"/>
        <v>40.28</v>
      </c>
      <c r="K184" s="17">
        <f t="shared" si="8"/>
        <v>80.8425</v>
      </c>
      <c r="L184" s="18">
        <v>45143</v>
      </c>
    </row>
    <row r="185" ht="24.75" customHeight="true" spans="1:12">
      <c r="A185" s="7">
        <v>183</v>
      </c>
      <c r="B185" s="8" t="s">
        <v>287</v>
      </c>
      <c r="C185" s="8" t="s">
        <v>14</v>
      </c>
      <c r="D185" s="20" t="s">
        <v>288</v>
      </c>
      <c r="E185" s="8" t="s">
        <v>275</v>
      </c>
      <c r="F185" s="20" t="s">
        <v>276</v>
      </c>
      <c r="G185" s="9">
        <v>96.25</v>
      </c>
      <c r="H185" s="9">
        <v>81.3</v>
      </c>
      <c r="I185" s="16">
        <f t="shared" si="6"/>
        <v>40.1041666666667</v>
      </c>
      <c r="J185" s="16">
        <f t="shared" si="7"/>
        <v>40.65</v>
      </c>
      <c r="K185" s="17">
        <f t="shared" si="8"/>
        <v>80.7541666666667</v>
      </c>
      <c r="L185" s="18">
        <v>45143</v>
      </c>
    </row>
    <row r="186" ht="24.75" customHeight="true" spans="1:12">
      <c r="A186" s="7">
        <v>184</v>
      </c>
      <c r="B186" s="8" t="s">
        <v>289</v>
      </c>
      <c r="C186" s="8" t="s">
        <v>14</v>
      </c>
      <c r="D186" s="20" t="s">
        <v>290</v>
      </c>
      <c r="E186" s="8" t="s">
        <v>275</v>
      </c>
      <c r="F186" s="20" t="s">
        <v>276</v>
      </c>
      <c r="G186" s="9">
        <v>96.05</v>
      </c>
      <c r="H186" s="9">
        <v>81.4</v>
      </c>
      <c r="I186" s="16">
        <f t="shared" si="6"/>
        <v>40.0208333333333</v>
      </c>
      <c r="J186" s="16">
        <f t="shared" si="7"/>
        <v>40.7</v>
      </c>
      <c r="K186" s="17">
        <f t="shared" si="8"/>
        <v>80.7208333333333</v>
      </c>
      <c r="L186" s="18">
        <v>45143</v>
      </c>
    </row>
    <row r="187" ht="24.75" customHeight="true" spans="1:12">
      <c r="A187" s="7">
        <v>185</v>
      </c>
      <c r="B187" s="8" t="s">
        <v>291</v>
      </c>
      <c r="C187" s="8" t="s">
        <v>14</v>
      </c>
      <c r="D187" s="20" t="s">
        <v>292</v>
      </c>
      <c r="E187" s="8" t="s">
        <v>275</v>
      </c>
      <c r="F187" s="20" t="s">
        <v>276</v>
      </c>
      <c r="G187" s="9">
        <v>96.85</v>
      </c>
      <c r="H187" s="9">
        <v>80.24</v>
      </c>
      <c r="I187" s="16">
        <f t="shared" si="6"/>
        <v>40.3541666666667</v>
      </c>
      <c r="J187" s="16">
        <f t="shared" si="7"/>
        <v>40.12</v>
      </c>
      <c r="K187" s="17">
        <f t="shared" si="8"/>
        <v>80.4741666666667</v>
      </c>
      <c r="L187" s="18">
        <v>45143</v>
      </c>
    </row>
    <row r="188" ht="24.75" customHeight="true" spans="1:12">
      <c r="A188" s="7">
        <v>186</v>
      </c>
      <c r="B188" s="8" t="s">
        <v>293</v>
      </c>
      <c r="C188" s="8" t="s">
        <v>14</v>
      </c>
      <c r="D188" s="20" t="s">
        <v>294</v>
      </c>
      <c r="E188" s="8" t="s">
        <v>275</v>
      </c>
      <c r="F188" s="20" t="s">
        <v>276</v>
      </c>
      <c r="G188" s="9">
        <v>96.55</v>
      </c>
      <c r="H188" s="9">
        <v>80.44</v>
      </c>
      <c r="I188" s="16">
        <f t="shared" si="6"/>
        <v>40.2291666666667</v>
      </c>
      <c r="J188" s="16">
        <f t="shared" si="7"/>
        <v>40.22</v>
      </c>
      <c r="K188" s="17">
        <f t="shared" si="8"/>
        <v>80.4491666666667</v>
      </c>
      <c r="L188" s="18">
        <v>45143</v>
      </c>
    </row>
    <row r="189" ht="24.75" customHeight="true" spans="1:12">
      <c r="A189" s="7">
        <v>187</v>
      </c>
      <c r="B189" s="8" t="s">
        <v>295</v>
      </c>
      <c r="C189" s="8" t="s">
        <v>14</v>
      </c>
      <c r="D189" s="20" t="s">
        <v>296</v>
      </c>
      <c r="E189" s="8" t="s">
        <v>275</v>
      </c>
      <c r="F189" s="20" t="s">
        <v>276</v>
      </c>
      <c r="G189" s="9">
        <v>95.3</v>
      </c>
      <c r="H189" s="9">
        <v>81.42</v>
      </c>
      <c r="I189" s="16">
        <f t="shared" si="6"/>
        <v>39.7083333333333</v>
      </c>
      <c r="J189" s="16">
        <f t="shared" si="7"/>
        <v>40.71</v>
      </c>
      <c r="K189" s="17">
        <f t="shared" si="8"/>
        <v>80.4183333333333</v>
      </c>
      <c r="L189" s="18">
        <v>45143</v>
      </c>
    </row>
    <row r="190" ht="24.75" customHeight="true" spans="1:12">
      <c r="A190" s="7">
        <v>188</v>
      </c>
      <c r="B190" s="8" t="s">
        <v>297</v>
      </c>
      <c r="C190" s="8" t="s">
        <v>14</v>
      </c>
      <c r="D190" s="20" t="s">
        <v>298</v>
      </c>
      <c r="E190" s="8" t="s">
        <v>275</v>
      </c>
      <c r="F190" s="20" t="s">
        <v>276</v>
      </c>
      <c r="G190" s="9">
        <v>94.8</v>
      </c>
      <c r="H190" s="9">
        <v>81.44</v>
      </c>
      <c r="I190" s="16">
        <f t="shared" si="6"/>
        <v>39.5</v>
      </c>
      <c r="J190" s="16">
        <f t="shared" si="7"/>
        <v>40.72</v>
      </c>
      <c r="K190" s="17">
        <f t="shared" si="8"/>
        <v>80.22</v>
      </c>
      <c r="L190" s="18">
        <v>45143</v>
      </c>
    </row>
    <row r="191" ht="24.75" customHeight="true" spans="1:12">
      <c r="A191" s="7">
        <v>189</v>
      </c>
      <c r="B191" s="8" t="s">
        <v>299</v>
      </c>
      <c r="C191" s="8" t="s">
        <v>22</v>
      </c>
      <c r="D191" s="20" t="s">
        <v>300</v>
      </c>
      <c r="E191" s="8" t="s">
        <v>275</v>
      </c>
      <c r="F191" s="20" t="s">
        <v>276</v>
      </c>
      <c r="G191" s="9">
        <v>95.3</v>
      </c>
      <c r="H191" s="9">
        <v>80.78</v>
      </c>
      <c r="I191" s="16">
        <f t="shared" si="6"/>
        <v>39.7083333333333</v>
      </c>
      <c r="J191" s="16">
        <f t="shared" si="7"/>
        <v>40.39</v>
      </c>
      <c r="K191" s="17">
        <f t="shared" si="8"/>
        <v>80.0983333333333</v>
      </c>
      <c r="L191" s="18">
        <v>45143</v>
      </c>
    </row>
    <row r="192" ht="24.75" customHeight="true" spans="1:12">
      <c r="A192" s="7">
        <v>190</v>
      </c>
      <c r="B192" s="8" t="s">
        <v>301</v>
      </c>
      <c r="C192" s="8" t="s">
        <v>14</v>
      </c>
      <c r="D192" s="20" t="s">
        <v>302</v>
      </c>
      <c r="E192" s="8" t="s">
        <v>303</v>
      </c>
      <c r="F192" s="20" t="s">
        <v>304</v>
      </c>
      <c r="G192" s="9">
        <v>107.8</v>
      </c>
      <c r="H192" s="9">
        <v>75.54</v>
      </c>
      <c r="I192" s="16">
        <f t="shared" si="6"/>
        <v>44.9166666666667</v>
      </c>
      <c r="J192" s="16">
        <f t="shared" si="7"/>
        <v>37.77</v>
      </c>
      <c r="K192" s="17">
        <f t="shared" si="8"/>
        <v>82.6866666666667</v>
      </c>
      <c r="L192" s="18">
        <v>45143</v>
      </c>
    </row>
    <row r="193" ht="24.75" customHeight="true" spans="1:12">
      <c r="A193" s="7">
        <v>191</v>
      </c>
      <c r="B193" s="8" t="s">
        <v>305</v>
      </c>
      <c r="C193" s="8" t="s">
        <v>14</v>
      </c>
      <c r="D193" s="20" t="s">
        <v>306</v>
      </c>
      <c r="E193" s="8" t="s">
        <v>303</v>
      </c>
      <c r="F193" s="20" t="s">
        <v>304</v>
      </c>
      <c r="G193" s="9">
        <v>100.5</v>
      </c>
      <c r="H193" s="9">
        <v>80.68</v>
      </c>
      <c r="I193" s="16">
        <f t="shared" si="6"/>
        <v>41.875</v>
      </c>
      <c r="J193" s="16">
        <f t="shared" si="7"/>
        <v>40.34</v>
      </c>
      <c r="K193" s="17">
        <f t="shared" si="8"/>
        <v>82.215</v>
      </c>
      <c r="L193" s="18">
        <v>45143</v>
      </c>
    </row>
    <row r="194" ht="24.75" customHeight="true" spans="1:12">
      <c r="A194" s="7">
        <v>192</v>
      </c>
      <c r="B194" s="8" t="s">
        <v>307</v>
      </c>
      <c r="C194" s="8" t="s">
        <v>14</v>
      </c>
      <c r="D194" s="20" t="s">
        <v>308</v>
      </c>
      <c r="E194" s="8" t="s">
        <v>303</v>
      </c>
      <c r="F194" s="20" t="s">
        <v>304</v>
      </c>
      <c r="G194" s="9">
        <v>98.85</v>
      </c>
      <c r="H194" s="9">
        <v>80.44</v>
      </c>
      <c r="I194" s="16">
        <f t="shared" si="6"/>
        <v>41.1875</v>
      </c>
      <c r="J194" s="16">
        <f t="shared" si="7"/>
        <v>40.22</v>
      </c>
      <c r="K194" s="17">
        <f t="shared" si="8"/>
        <v>81.4075</v>
      </c>
      <c r="L194" s="18">
        <v>45143</v>
      </c>
    </row>
    <row r="195" ht="24.75" customHeight="true" spans="1:12">
      <c r="A195" s="7">
        <v>193</v>
      </c>
      <c r="B195" s="8" t="s">
        <v>309</v>
      </c>
      <c r="C195" s="8" t="s">
        <v>14</v>
      </c>
      <c r="D195" s="20" t="s">
        <v>310</v>
      </c>
      <c r="E195" s="8" t="s">
        <v>303</v>
      </c>
      <c r="F195" s="20" t="s">
        <v>304</v>
      </c>
      <c r="G195" s="9">
        <v>98.3</v>
      </c>
      <c r="H195" s="9">
        <v>80.66</v>
      </c>
      <c r="I195" s="16">
        <f t="shared" ref="I195:I258" si="9">G195/1.2*0.5</f>
        <v>40.9583333333333</v>
      </c>
      <c r="J195" s="16">
        <f t="shared" ref="J195:J258" si="10">H195*0.5</f>
        <v>40.33</v>
      </c>
      <c r="K195" s="17">
        <f t="shared" ref="K195:K258" si="11">SUM(I195:J195)</f>
        <v>81.2883333333333</v>
      </c>
      <c r="L195" s="18">
        <v>45143</v>
      </c>
    </row>
    <row r="196" ht="24.75" customHeight="true" spans="1:12">
      <c r="A196" s="7">
        <v>194</v>
      </c>
      <c r="B196" s="8" t="s">
        <v>311</v>
      </c>
      <c r="C196" s="8" t="s">
        <v>22</v>
      </c>
      <c r="D196" s="20" t="s">
        <v>312</v>
      </c>
      <c r="E196" s="8" t="s">
        <v>303</v>
      </c>
      <c r="F196" s="20" t="s">
        <v>304</v>
      </c>
      <c r="G196" s="9">
        <v>99.55</v>
      </c>
      <c r="H196" s="9">
        <v>78.68</v>
      </c>
      <c r="I196" s="16">
        <f t="shared" si="9"/>
        <v>41.4791666666667</v>
      </c>
      <c r="J196" s="16">
        <f t="shared" si="10"/>
        <v>39.34</v>
      </c>
      <c r="K196" s="17">
        <f t="shared" si="11"/>
        <v>80.8191666666667</v>
      </c>
      <c r="L196" s="18">
        <v>45143</v>
      </c>
    </row>
    <row r="197" ht="24.75" customHeight="true" spans="1:12">
      <c r="A197" s="7">
        <v>195</v>
      </c>
      <c r="B197" s="8" t="s">
        <v>313</v>
      </c>
      <c r="C197" s="8" t="s">
        <v>14</v>
      </c>
      <c r="D197" s="20" t="s">
        <v>314</v>
      </c>
      <c r="E197" s="8" t="s">
        <v>303</v>
      </c>
      <c r="F197" s="20" t="s">
        <v>304</v>
      </c>
      <c r="G197" s="9">
        <v>99.75</v>
      </c>
      <c r="H197" s="9">
        <v>78.34</v>
      </c>
      <c r="I197" s="16">
        <f t="shared" si="9"/>
        <v>41.5625</v>
      </c>
      <c r="J197" s="16">
        <f t="shared" si="10"/>
        <v>39.17</v>
      </c>
      <c r="K197" s="17">
        <f t="shared" si="11"/>
        <v>80.7325</v>
      </c>
      <c r="L197" s="18">
        <v>45143</v>
      </c>
    </row>
    <row r="198" ht="24.75" customHeight="true" spans="1:12">
      <c r="A198" s="7">
        <v>196</v>
      </c>
      <c r="B198" s="8" t="s">
        <v>315</v>
      </c>
      <c r="C198" s="8" t="s">
        <v>14</v>
      </c>
      <c r="D198" s="20" t="s">
        <v>316</v>
      </c>
      <c r="E198" s="8" t="s">
        <v>303</v>
      </c>
      <c r="F198" s="20" t="s">
        <v>304</v>
      </c>
      <c r="G198" s="9">
        <v>98.4</v>
      </c>
      <c r="H198" s="9">
        <v>79.32</v>
      </c>
      <c r="I198" s="16">
        <f t="shared" si="9"/>
        <v>41</v>
      </c>
      <c r="J198" s="16">
        <f t="shared" si="10"/>
        <v>39.66</v>
      </c>
      <c r="K198" s="17">
        <f t="shared" si="11"/>
        <v>80.66</v>
      </c>
      <c r="L198" s="18">
        <v>45143</v>
      </c>
    </row>
    <row r="199" ht="24.75" customHeight="true" spans="1:12">
      <c r="A199" s="7">
        <v>197</v>
      </c>
      <c r="B199" s="8" t="s">
        <v>317</v>
      </c>
      <c r="C199" s="8" t="s">
        <v>22</v>
      </c>
      <c r="D199" s="20" t="s">
        <v>318</v>
      </c>
      <c r="E199" s="8" t="s">
        <v>303</v>
      </c>
      <c r="F199" s="20" t="s">
        <v>304</v>
      </c>
      <c r="G199" s="9">
        <v>99.8</v>
      </c>
      <c r="H199" s="9">
        <v>77.98</v>
      </c>
      <c r="I199" s="16">
        <f t="shared" si="9"/>
        <v>41.5833333333333</v>
      </c>
      <c r="J199" s="16">
        <f t="shared" si="10"/>
        <v>38.99</v>
      </c>
      <c r="K199" s="17">
        <f t="shared" si="11"/>
        <v>80.5733333333333</v>
      </c>
      <c r="L199" s="18">
        <v>45143</v>
      </c>
    </row>
    <row r="200" ht="24.75" customHeight="true" spans="1:12">
      <c r="A200" s="7">
        <v>198</v>
      </c>
      <c r="B200" s="8" t="s">
        <v>319</v>
      </c>
      <c r="C200" s="8" t="s">
        <v>14</v>
      </c>
      <c r="D200" s="20" t="s">
        <v>320</v>
      </c>
      <c r="E200" s="8" t="s">
        <v>303</v>
      </c>
      <c r="F200" s="20" t="s">
        <v>304</v>
      </c>
      <c r="G200" s="9">
        <v>99.15</v>
      </c>
      <c r="H200" s="9">
        <v>78.22</v>
      </c>
      <c r="I200" s="16">
        <f t="shared" si="9"/>
        <v>41.3125</v>
      </c>
      <c r="J200" s="16">
        <f t="shared" si="10"/>
        <v>39.11</v>
      </c>
      <c r="K200" s="17">
        <f t="shared" si="11"/>
        <v>80.4225</v>
      </c>
      <c r="L200" s="18">
        <v>45143</v>
      </c>
    </row>
    <row r="201" ht="24.75" customHeight="true" spans="1:12">
      <c r="A201" s="7">
        <v>199</v>
      </c>
      <c r="B201" s="8" t="s">
        <v>321</v>
      </c>
      <c r="C201" s="8" t="s">
        <v>14</v>
      </c>
      <c r="D201" s="20" t="s">
        <v>322</v>
      </c>
      <c r="E201" s="8" t="s">
        <v>303</v>
      </c>
      <c r="F201" s="20" t="s">
        <v>304</v>
      </c>
      <c r="G201" s="9">
        <v>100.1</v>
      </c>
      <c r="H201" s="9">
        <v>77.14</v>
      </c>
      <c r="I201" s="16">
        <f t="shared" si="9"/>
        <v>41.7083333333333</v>
      </c>
      <c r="J201" s="16">
        <f t="shared" si="10"/>
        <v>38.57</v>
      </c>
      <c r="K201" s="17">
        <f t="shared" si="11"/>
        <v>80.2783333333333</v>
      </c>
      <c r="L201" s="18">
        <v>45143</v>
      </c>
    </row>
    <row r="202" ht="24.75" customHeight="true" spans="1:12">
      <c r="A202" s="7">
        <v>200</v>
      </c>
      <c r="B202" s="8" t="s">
        <v>323</v>
      </c>
      <c r="C202" s="8" t="s">
        <v>14</v>
      </c>
      <c r="D202" s="20" t="s">
        <v>324</v>
      </c>
      <c r="E202" s="8" t="s">
        <v>303</v>
      </c>
      <c r="F202" s="20" t="s">
        <v>304</v>
      </c>
      <c r="G202" s="9">
        <v>98.9</v>
      </c>
      <c r="H202" s="9">
        <v>77.64</v>
      </c>
      <c r="I202" s="16">
        <f t="shared" si="9"/>
        <v>41.2083333333333</v>
      </c>
      <c r="J202" s="16">
        <f t="shared" si="10"/>
        <v>38.82</v>
      </c>
      <c r="K202" s="17">
        <f t="shared" si="11"/>
        <v>80.0283333333333</v>
      </c>
      <c r="L202" s="18">
        <v>45143</v>
      </c>
    </row>
    <row r="203" ht="24.75" customHeight="true" spans="1:12">
      <c r="A203" s="7">
        <v>201</v>
      </c>
      <c r="B203" s="8" t="s">
        <v>325</v>
      </c>
      <c r="C203" s="8" t="s">
        <v>14</v>
      </c>
      <c r="D203" s="20" t="s">
        <v>326</v>
      </c>
      <c r="E203" s="8" t="s">
        <v>303</v>
      </c>
      <c r="F203" s="20" t="s">
        <v>304</v>
      </c>
      <c r="G203" s="9">
        <v>97.3</v>
      </c>
      <c r="H203" s="9">
        <v>78.9</v>
      </c>
      <c r="I203" s="16">
        <f t="shared" si="9"/>
        <v>40.5416666666667</v>
      </c>
      <c r="J203" s="16">
        <f t="shared" si="10"/>
        <v>39.45</v>
      </c>
      <c r="K203" s="17">
        <f t="shared" si="11"/>
        <v>79.9916666666667</v>
      </c>
      <c r="L203" s="18">
        <v>45143</v>
      </c>
    </row>
    <row r="204" ht="24.75" customHeight="true" spans="1:12">
      <c r="A204" s="19">
        <v>202</v>
      </c>
      <c r="B204" s="8" t="s">
        <v>327</v>
      </c>
      <c r="C204" s="8" t="s">
        <v>14</v>
      </c>
      <c r="D204" s="20" t="s">
        <v>328</v>
      </c>
      <c r="E204" s="8" t="s">
        <v>329</v>
      </c>
      <c r="F204" s="20" t="s">
        <v>330</v>
      </c>
      <c r="G204" s="9">
        <v>107.1</v>
      </c>
      <c r="H204" s="9">
        <v>78</v>
      </c>
      <c r="I204" s="16">
        <f t="shared" si="9"/>
        <v>44.625</v>
      </c>
      <c r="J204" s="16">
        <f t="shared" si="10"/>
        <v>39</v>
      </c>
      <c r="K204" s="17">
        <f t="shared" si="11"/>
        <v>83.625</v>
      </c>
      <c r="L204" s="18">
        <v>45143</v>
      </c>
    </row>
    <row r="205" ht="24.75" customHeight="true" spans="1:12">
      <c r="A205" s="7">
        <v>203</v>
      </c>
      <c r="B205" s="8" t="s">
        <v>331</v>
      </c>
      <c r="C205" s="8" t="s">
        <v>14</v>
      </c>
      <c r="D205" s="20" t="s">
        <v>332</v>
      </c>
      <c r="E205" s="8" t="s">
        <v>329</v>
      </c>
      <c r="F205" s="20" t="s">
        <v>330</v>
      </c>
      <c r="G205" s="9">
        <v>103.65</v>
      </c>
      <c r="H205" s="9">
        <v>79.92</v>
      </c>
      <c r="I205" s="16">
        <f t="shared" si="9"/>
        <v>43.1875</v>
      </c>
      <c r="J205" s="16">
        <f t="shared" si="10"/>
        <v>39.96</v>
      </c>
      <c r="K205" s="17">
        <f t="shared" si="11"/>
        <v>83.1475</v>
      </c>
      <c r="L205" s="18">
        <v>45143</v>
      </c>
    </row>
    <row r="206" ht="24.75" customHeight="true" spans="1:12">
      <c r="A206" s="7">
        <v>204</v>
      </c>
      <c r="B206" s="8" t="s">
        <v>333</v>
      </c>
      <c r="C206" s="8" t="s">
        <v>14</v>
      </c>
      <c r="D206" s="20" t="s">
        <v>334</v>
      </c>
      <c r="E206" s="8" t="s">
        <v>329</v>
      </c>
      <c r="F206" s="20" t="s">
        <v>330</v>
      </c>
      <c r="G206" s="9">
        <v>97.05</v>
      </c>
      <c r="H206" s="9">
        <v>82.84</v>
      </c>
      <c r="I206" s="16">
        <f t="shared" si="9"/>
        <v>40.4375</v>
      </c>
      <c r="J206" s="16">
        <f t="shared" si="10"/>
        <v>41.42</v>
      </c>
      <c r="K206" s="17">
        <f t="shared" si="11"/>
        <v>81.8575</v>
      </c>
      <c r="L206" s="18">
        <v>45143</v>
      </c>
    </row>
    <row r="207" ht="24.75" customHeight="true" spans="1:12">
      <c r="A207" s="7">
        <v>205</v>
      </c>
      <c r="B207" s="8" t="s">
        <v>335</v>
      </c>
      <c r="C207" s="8" t="s">
        <v>14</v>
      </c>
      <c r="D207" s="20" t="s">
        <v>336</v>
      </c>
      <c r="E207" s="8" t="s">
        <v>329</v>
      </c>
      <c r="F207" s="20" t="s">
        <v>330</v>
      </c>
      <c r="G207" s="9">
        <v>99.55</v>
      </c>
      <c r="H207" s="9">
        <v>79.54</v>
      </c>
      <c r="I207" s="16">
        <f t="shared" si="9"/>
        <v>41.4791666666667</v>
      </c>
      <c r="J207" s="16">
        <f t="shared" si="10"/>
        <v>39.77</v>
      </c>
      <c r="K207" s="17">
        <f t="shared" si="11"/>
        <v>81.2491666666667</v>
      </c>
      <c r="L207" s="18">
        <v>45143</v>
      </c>
    </row>
    <row r="208" ht="24.75" customHeight="true" spans="1:12">
      <c r="A208" s="7">
        <v>206</v>
      </c>
      <c r="B208" s="8" t="s">
        <v>337</v>
      </c>
      <c r="C208" s="8" t="s">
        <v>14</v>
      </c>
      <c r="D208" s="20" t="s">
        <v>338</v>
      </c>
      <c r="E208" s="8" t="s">
        <v>329</v>
      </c>
      <c r="F208" s="20" t="s">
        <v>330</v>
      </c>
      <c r="G208" s="9">
        <v>97.85</v>
      </c>
      <c r="H208" s="9">
        <v>80.92</v>
      </c>
      <c r="I208" s="16">
        <f t="shared" si="9"/>
        <v>40.7708333333333</v>
      </c>
      <c r="J208" s="16">
        <f t="shared" si="10"/>
        <v>40.46</v>
      </c>
      <c r="K208" s="17">
        <f t="shared" si="11"/>
        <v>81.2308333333333</v>
      </c>
      <c r="L208" s="18">
        <v>45143</v>
      </c>
    </row>
    <row r="209" ht="24.75" customHeight="true" spans="1:12">
      <c r="A209" s="7">
        <v>207</v>
      </c>
      <c r="B209" s="8" t="s">
        <v>339</v>
      </c>
      <c r="C209" s="8" t="s">
        <v>14</v>
      </c>
      <c r="D209" s="20" t="s">
        <v>340</v>
      </c>
      <c r="E209" s="8" t="s">
        <v>329</v>
      </c>
      <c r="F209" s="20" t="s">
        <v>330</v>
      </c>
      <c r="G209" s="9">
        <v>100.65</v>
      </c>
      <c r="H209" s="9">
        <v>78.46</v>
      </c>
      <c r="I209" s="16">
        <f t="shared" si="9"/>
        <v>41.9375</v>
      </c>
      <c r="J209" s="16">
        <f t="shared" si="10"/>
        <v>39.23</v>
      </c>
      <c r="K209" s="17">
        <f t="shared" si="11"/>
        <v>81.1675</v>
      </c>
      <c r="L209" s="18">
        <v>45143</v>
      </c>
    </row>
    <row r="210" ht="24.75" customHeight="true" spans="1:12">
      <c r="A210" s="7">
        <v>208</v>
      </c>
      <c r="B210" s="8" t="s">
        <v>341</v>
      </c>
      <c r="C210" s="8" t="s">
        <v>22</v>
      </c>
      <c r="D210" s="20" t="s">
        <v>342</v>
      </c>
      <c r="E210" s="8" t="s">
        <v>329</v>
      </c>
      <c r="F210" s="20" t="s">
        <v>330</v>
      </c>
      <c r="G210" s="9">
        <v>95</v>
      </c>
      <c r="H210" s="9">
        <v>82.88</v>
      </c>
      <c r="I210" s="16">
        <f t="shared" si="9"/>
        <v>39.5833333333333</v>
      </c>
      <c r="J210" s="16">
        <f t="shared" si="10"/>
        <v>41.44</v>
      </c>
      <c r="K210" s="17">
        <f t="shared" si="11"/>
        <v>81.0233333333333</v>
      </c>
      <c r="L210" s="18">
        <v>45143</v>
      </c>
    </row>
    <row r="211" ht="24.75" customHeight="true" spans="1:12">
      <c r="A211" s="7">
        <v>209</v>
      </c>
      <c r="B211" s="8" t="s">
        <v>343</v>
      </c>
      <c r="C211" s="8" t="s">
        <v>14</v>
      </c>
      <c r="D211" s="20" t="s">
        <v>344</v>
      </c>
      <c r="E211" s="8" t="s">
        <v>329</v>
      </c>
      <c r="F211" s="20" t="s">
        <v>330</v>
      </c>
      <c r="G211" s="9">
        <v>98.2</v>
      </c>
      <c r="H211" s="9">
        <v>80.12</v>
      </c>
      <c r="I211" s="16">
        <f t="shared" si="9"/>
        <v>40.9166666666667</v>
      </c>
      <c r="J211" s="16">
        <f t="shared" si="10"/>
        <v>40.06</v>
      </c>
      <c r="K211" s="17">
        <f t="shared" si="11"/>
        <v>80.9766666666667</v>
      </c>
      <c r="L211" s="18">
        <v>45143</v>
      </c>
    </row>
    <row r="212" ht="24.75" customHeight="true" spans="1:12">
      <c r="A212" s="7">
        <v>210</v>
      </c>
      <c r="B212" s="8" t="s">
        <v>345</v>
      </c>
      <c r="C212" s="8" t="s">
        <v>14</v>
      </c>
      <c r="D212" s="20" t="s">
        <v>346</v>
      </c>
      <c r="E212" s="8" t="s">
        <v>329</v>
      </c>
      <c r="F212" s="20" t="s">
        <v>330</v>
      </c>
      <c r="G212" s="9">
        <v>98.9</v>
      </c>
      <c r="H212" s="9">
        <v>78.96</v>
      </c>
      <c r="I212" s="16">
        <f t="shared" si="9"/>
        <v>41.2083333333333</v>
      </c>
      <c r="J212" s="16">
        <f t="shared" si="10"/>
        <v>39.48</v>
      </c>
      <c r="K212" s="17">
        <f t="shared" si="11"/>
        <v>80.6883333333333</v>
      </c>
      <c r="L212" s="18">
        <v>45143</v>
      </c>
    </row>
    <row r="213" ht="24.75" customHeight="true" spans="1:12">
      <c r="A213" s="7">
        <v>211</v>
      </c>
      <c r="B213" s="8" t="s">
        <v>347</v>
      </c>
      <c r="C213" s="8" t="s">
        <v>14</v>
      </c>
      <c r="D213" s="20" t="s">
        <v>348</v>
      </c>
      <c r="E213" s="8" t="s">
        <v>329</v>
      </c>
      <c r="F213" s="20" t="s">
        <v>330</v>
      </c>
      <c r="G213" s="9">
        <v>96.45</v>
      </c>
      <c r="H213" s="9">
        <v>80.64</v>
      </c>
      <c r="I213" s="16">
        <f t="shared" si="9"/>
        <v>40.1875</v>
      </c>
      <c r="J213" s="16">
        <f t="shared" si="10"/>
        <v>40.32</v>
      </c>
      <c r="K213" s="17">
        <f t="shared" si="11"/>
        <v>80.5075</v>
      </c>
      <c r="L213" s="18">
        <v>45143</v>
      </c>
    </row>
    <row r="214" ht="24.75" customHeight="true" spans="1:12">
      <c r="A214" s="7">
        <v>212</v>
      </c>
      <c r="B214" s="8" t="s">
        <v>349</v>
      </c>
      <c r="C214" s="8" t="s">
        <v>14</v>
      </c>
      <c r="D214" s="20" t="s">
        <v>350</v>
      </c>
      <c r="E214" s="8" t="s">
        <v>329</v>
      </c>
      <c r="F214" s="20" t="s">
        <v>330</v>
      </c>
      <c r="G214" s="9">
        <v>97.45</v>
      </c>
      <c r="H214" s="9">
        <v>78.72</v>
      </c>
      <c r="I214" s="16">
        <f t="shared" si="9"/>
        <v>40.6041666666667</v>
      </c>
      <c r="J214" s="16">
        <f t="shared" si="10"/>
        <v>39.36</v>
      </c>
      <c r="K214" s="17">
        <f t="shared" si="11"/>
        <v>79.9641666666667</v>
      </c>
      <c r="L214" s="18">
        <v>45143</v>
      </c>
    </row>
    <row r="215" ht="24.75" customHeight="true" spans="1:12">
      <c r="A215" s="7">
        <v>213</v>
      </c>
      <c r="B215" s="8" t="s">
        <v>351</v>
      </c>
      <c r="C215" s="8" t="s">
        <v>14</v>
      </c>
      <c r="D215" s="20" t="s">
        <v>352</v>
      </c>
      <c r="E215" s="8" t="s">
        <v>329</v>
      </c>
      <c r="F215" s="20" t="s">
        <v>330</v>
      </c>
      <c r="G215" s="9">
        <v>97.4</v>
      </c>
      <c r="H215" s="9">
        <v>78.62</v>
      </c>
      <c r="I215" s="16">
        <f t="shared" si="9"/>
        <v>40.5833333333333</v>
      </c>
      <c r="J215" s="16">
        <f t="shared" si="10"/>
        <v>39.31</v>
      </c>
      <c r="K215" s="17">
        <f t="shared" si="11"/>
        <v>79.8933333333333</v>
      </c>
      <c r="L215" s="18">
        <v>45143</v>
      </c>
    </row>
    <row r="216" ht="24.75" customHeight="true" spans="1:12">
      <c r="A216" s="19">
        <v>214</v>
      </c>
      <c r="B216" s="8" t="s">
        <v>353</v>
      </c>
      <c r="C216" s="8" t="s">
        <v>14</v>
      </c>
      <c r="D216" s="20" t="s">
        <v>354</v>
      </c>
      <c r="E216" s="8" t="s">
        <v>355</v>
      </c>
      <c r="F216" s="20" t="s">
        <v>356</v>
      </c>
      <c r="G216" s="9">
        <v>102.55</v>
      </c>
      <c r="H216" s="9">
        <v>80.58</v>
      </c>
      <c r="I216" s="16">
        <f t="shared" si="9"/>
        <v>42.7291666666667</v>
      </c>
      <c r="J216" s="16">
        <f t="shared" si="10"/>
        <v>40.29</v>
      </c>
      <c r="K216" s="17">
        <f t="shared" si="11"/>
        <v>83.0191666666667</v>
      </c>
      <c r="L216" s="18">
        <v>45143</v>
      </c>
    </row>
    <row r="217" ht="24.75" customHeight="true" spans="1:12">
      <c r="A217" s="7">
        <v>215</v>
      </c>
      <c r="B217" s="8" t="s">
        <v>357</v>
      </c>
      <c r="C217" s="8" t="s">
        <v>14</v>
      </c>
      <c r="D217" s="20" t="s">
        <v>358</v>
      </c>
      <c r="E217" s="8" t="s">
        <v>355</v>
      </c>
      <c r="F217" s="20" t="s">
        <v>356</v>
      </c>
      <c r="G217" s="9">
        <v>99</v>
      </c>
      <c r="H217" s="9">
        <v>81.96</v>
      </c>
      <c r="I217" s="16">
        <f t="shared" si="9"/>
        <v>41.25</v>
      </c>
      <c r="J217" s="16">
        <f t="shared" si="10"/>
        <v>40.98</v>
      </c>
      <c r="K217" s="17">
        <f t="shared" si="11"/>
        <v>82.23</v>
      </c>
      <c r="L217" s="18">
        <v>45143</v>
      </c>
    </row>
    <row r="218" ht="24.75" customHeight="true" spans="1:12">
      <c r="A218" s="7">
        <v>216</v>
      </c>
      <c r="B218" s="8" t="s">
        <v>359</v>
      </c>
      <c r="C218" s="8" t="s">
        <v>14</v>
      </c>
      <c r="D218" s="20" t="s">
        <v>360</v>
      </c>
      <c r="E218" s="8" t="s">
        <v>355</v>
      </c>
      <c r="F218" s="20" t="s">
        <v>356</v>
      </c>
      <c r="G218" s="9">
        <v>100.25</v>
      </c>
      <c r="H218" s="9">
        <v>80.4</v>
      </c>
      <c r="I218" s="16">
        <f t="shared" si="9"/>
        <v>41.7708333333333</v>
      </c>
      <c r="J218" s="16">
        <f t="shared" si="10"/>
        <v>40.2</v>
      </c>
      <c r="K218" s="17">
        <f t="shared" si="11"/>
        <v>81.9708333333333</v>
      </c>
      <c r="L218" s="18">
        <v>45143</v>
      </c>
    </row>
    <row r="219" ht="24.75" customHeight="true" spans="1:12">
      <c r="A219" s="7">
        <v>217</v>
      </c>
      <c r="B219" s="8" t="s">
        <v>361</v>
      </c>
      <c r="C219" s="8" t="s">
        <v>22</v>
      </c>
      <c r="D219" s="20" t="s">
        <v>362</v>
      </c>
      <c r="E219" s="8" t="s">
        <v>355</v>
      </c>
      <c r="F219" s="20" t="s">
        <v>356</v>
      </c>
      <c r="G219" s="9">
        <v>97.7</v>
      </c>
      <c r="H219" s="9">
        <v>81.28</v>
      </c>
      <c r="I219" s="16">
        <f t="shared" si="9"/>
        <v>40.7083333333333</v>
      </c>
      <c r="J219" s="16">
        <f t="shared" si="10"/>
        <v>40.64</v>
      </c>
      <c r="K219" s="17">
        <f t="shared" si="11"/>
        <v>81.3483333333333</v>
      </c>
      <c r="L219" s="18">
        <v>45143</v>
      </c>
    </row>
    <row r="220" ht="24.75" customHeight="true" spans="1:12">
      <c r="A220" s="7">
        <v>218</v>
      </c>
      <c r="B220" s="8" t="s">
        <v>363</v>
      </c>
      <c r="C220" s="8" t="s">
        <v>14</v>
      </c>
      <c r="D220" s="20" t="s">
        <v>364</v>
      </c>
      <c r="E220" s="8" t="s">
        <v>355</v>
      </c>
      <c r="F220" s="20" t="s">
        <v>356</v>
      </c>
      <c r="G220" s="9">
        <v>99.05</v>
      </c>
      <c r="H220" s="9">
        <v>80.14</v>
      </c>
      <c r="I220" s="16">
        <f t="shared" si="9"/>
        <v>41.2708333333333</v>
      </c>
      <c r="J220" s="16">
        <f t="shared" si="10"/>
        <v>40.07</v>
      </c>
      <c r="K220" s="17">
        <f t="shared" si="11"/>
        <v>81.3408333333333</v>
      </c>
      <c r="L220" s="18">
        <v>45143</v>
      </c>
    </row>
    <row r="221" ht="24.75" customHeight="true" spans="1:12">
      <c r="A221" s="7">
        <v>219</v>
      </c>
      <c r="B221" s="8" t="s">
        <v>365</v>
      </c>
      <c r="C221" s="8" t="s">
        <v>14</v>
      </c>
      <c r="D221" s="20" t="s">
        <v>366</v>
      </c>
      <c r="E221" s="8" t="s">
        <v>355</v>
      </c>
      <c r="F221" s="20" t="s">
        <v>356</v>
      </c>
      <c r="G221" s="9">
        <v>95.45</v>
      </c>
      <c r="H221" s="9">
        <v>82.78</v>
      </c>
      <c r="I221" s="16">
        <f t="shared" si="9"/>
        <v>39.7708333333333</v>
      </c>
      <c r="J221" s="16">
        <f t="shared" si="10"/>
        <v>41.39</v>
      </c>
      <c r="K221" s="17">
        <f t="shared" si="11"/>
        <v>81.1608333333333</v>
      </c>
      <c r="L221" s="18">
        <v>45143</v>
      </c>
    </row>
    <row r="222" ht="24.75" customHeight="true" spans="1:12">
      <c r="A222" s="7">
        <v>220</v>
      </c>
      <c r="B222" s="8" t="s">
        <v>367</v>
      </c>
      <c r="C222" s="8" t="s">
        <v>14</v>
      </c>
      <c r="D222" s="20" t="s">
        <v>368</v>
      </c>
      <c r="E222" s="8" t="s">
        <v>355</v>
      </c>
      <c r="F222" s="20" t="s">
        <v>356</v>
      </c>
      <c r="G222" s="9">
        <v>96.55</v>
      </c>
      <c r="H222" s="9">
        <v>81.6</v>
      </c>
      <c r="I222" s="16">
        <f t="shared" si="9"/>
        <v>40.2291666666667</v>
      </c>
      <c r="J222" s="16">
        <f t="shared" si="10"/>
        <v>40.8</v>
      </c>
      <c r="K222" s="17">
        <f t="shared" si="11"/>
        <v>81.0291666666667</v>
      </c>
      <c r="L222" s="18">
        <v>45143</v>
      </c>
    </row>
    <row r="223" ht="24.75" customHeight="true" spans="1:12">
      <c r="A223" s="7">
        <v>221</v>
      </c>
      <c r="B223" s="8" t="s">
        <v>369</v>
      </c>
      <c r="C223" s="8" t="s">
        <v>14</v>
      </c>
      <c r="D223" s="20" t="s">
        <v>370</v>
      </c>
      <c r="E223" s="8" t="s">
        <v>355</v>
      </c>
      <c r="F223" s="20" t="s">
        <v>356</v>
      </c>
      <c r="G223" s="9">
        <v>94.95</v>
      </c>
      <c r="H223" s="9">
        <v>82.22</v>
      </c>
      <c r="I223" s="16">
        <f t="shared" si="9"/>
        <v>39.5625</v>
      </c>
      <c r="J223" s="16">
        <f t="shared" si="10"/>
        <v>41.11</v>
      </c>
      <c r="K223" s="17">
        <f t="shared" si="11"/>
        <v>80.6725</v>
      </c>
      <c r="L223" s="18">
        <v>45143</v>
      </c>
    </row>
    <row r="224" ht="24.75" customHeight="true" spans="1:12">
      <c r="A224" s="7">
        <v>222</v>
      </c>
      <c r="B224" s="8" t="s">
        <v>371</v>
      </c>
      <c r="C224" s="8" t="s">
        <v>14</v>
      </c>
      <c r="D224" s="20" t="s">
        <v>372</v>
      </c>
      <c r="E224" s="8" t="s">
        <v>355</v>
      </c>
      <c r="F224" s="20" t="s">
        <v>356</v>
      </c>
      <c r="G224" s="9">
        <v>96.25</v>
      </c>
      <c r="H224" s="9">
        <v>80.66</v>
      </c>
      <c r="I224" s="16">
        <f t="shared" si="9"/>
        <v>40.1041666666667</v>
      </c>
      <c r="J224" s="16">
        <f t="shared" si="10"/>
        <v>40.33</v>
      </c>
      <c r="K224" s="17">
        <f t="shared" si="11"/>
        <v>80.4341666666667</v>
      </c>
      <c r="L224" s="18">
        <v>45143</v>
      </c>
    </row>
    <row r="225" ht="24.75" customHeight="true" spans="1:12">
      <c r="A225" s="7">
        <v>223</v>
      </c>
      <c r="B225" s="8" t="s">
        <v>373</v>
      </c>
      <c r="C225" s="8" t="s">
        <v>14</v>
      </c>
      <c r="D225" s="20" t="s">
        <v>374</v>
      </c>
      <c r="E225" s="8" t="s">
        <v>355</v>
      </c>
      <c r="F225" s="20" t="s">
        <v>356</v>
      </c>
      <c r="G225" s="9">
        <v>97.7</v>
      </c>
      <c r="H225" s="9">
        <v>79.38</v>
      </c>
      <c r="I225" s="16">
        <f t="shared" si="9"/>
        <v>40.7083333333333</v>
      </c>
      <c r="J225" s="16">
        <f t="shared" si="10"/>
        <v>39.69</v>
      </c>
      <c r="K225" s="17">
        <f t="shared" si="11"/>
        <v>80.3983333333333</v>
      </c>
      <c r="L225" s="18">
        <v>45143</v>
      </c>
    </row>
    <row r="226" ht="24.75" customHeight="true" spans="1:12">
      <c r="A226" s="7">
        <v>224</v>
      </c>
      <c r="B226" s="8" t="s">
        <v>375</v>
      </c>
      <c r="C226" s="8" t="s">
        <v>14</v>
      </c>
      <c r="D226" s="20" t="s">
        <v>376</v>
      </c>
      <c r="E226" s="8" t="s">
        <v>355</v>
      </c>
      <c r="F226" s="20" t="s">
        <v>356</v>
      </c>
      <c r="G226" s="9">
        <v>96.9</v>
      </c>
      <c r="H226" s="9">
        <v>79.86</v>
      </c>
      <c r="I226" s="16">
        <f t="shared" si="9"/>
        <v>40.375</v>
      </c>
      <c r="J226" s="16">
        <f t="shared" si="10"/>
        <v>39.93</v>
      </c>
      <c r="K226" s="17">
        <f t="shared" si="11"/>
        <v>80.305</v>
      </c>
      <c r="L226" s="18">
        <v>45143</v>
      </c>
    </row>
    <row r="227" ht="24.75" customHeight="true" spans="1:12">
      <c r="A227" s="7">
        <v>225</v>
      </c>
      <c r="B227" s="8" t="s">
        <v>377</v>
      </c>
      <c r="C227" s="8" t="s">
        <v>22</v>
      </c>
      <c r="D227" s="20" t="s">
        <v>378</v>
      </c>
      <c r="E227" s="8" t="s">
        <v>355</v>
      </c>
      <c r="F227" s="20" t="s">
        <v>356</v>
      </c>
      <c r="G227" s="9">
        <v>96</v>
      </c>
      <c r="H227" s="9">
        <v>80.22</v>
      </c>
      <c r="I227" s="16">
        <f t="shared" si="9"/>
        <v>40</v>
      </c>
      <c r="J227" s="16">
        <f t="shared" si="10"/>
        <v>40.11</v>
      </c>
      <c r="K227" s="17">
        <f t="shared" si="11"/>
        <v>80.11</v>
      </c>
      <c r="L227" s="18">
        <v>45143</v>
      </c>
    </row>
    <row r="228" ht="24.75" customHeight="true" spans="1:12">
      <c r="A228" s="7">
        <v>226</v>
      </c>
      <c r="B228" s="8" t="s">
        <v>379</v>
      </c>
      <c r="C228" s="8" t="s">
        <v>14</v>
      </c>
      <c r="D228" s="20" t="s">
        <v>380</v>
      </c>
      <c r="E228" s="8" t="s">
        <v>355</v>
      </c>
      <c r="F228" s="20" t="s">
        <v>356</v>
      </c>
      <c r="G228" s="9">
        <v>99.35</v>
      </c>
      <c r="H228" s="9">
        <v>77.4</v>
      </c>
      <c r="I228" s="16">
        <f t="shared" si="9"/>
        <v>41.3958333333333</v>
      </c>
      <c r="J228" s="16">
        <f t="shared" si="10"/>
        <v>38.7</v>
      </c>
      <c r="K228" s="17">
        <f t="shared" si="11"/>
        <v>80.0958333333333</v>
      </c>
      <c r="L228" s="18">
        <v>45143</v>
      </c>
    </row>
    <row r="229" ht="24.75" customHeight="true" spans="1:12">
      <c r="A229" s="7">
        <v>227</v>
      </c>
      <c r="B229" s="8" t="s">
        <v>381</v>
      </c>
      <c r="C229" s="8" t="s">
        <v>14</v>
      </c>
      <c r="D229" s="20" t="s">
        <v>382</v>
      </c>
      <c r="E229" s="8" t="s">
        <v>355</v>
      </c>
      <c r="F229" s="20" t="s">
        <v>356</v>
      </c>
      <c r="G229" s="9">
        <v>95.85</v>
      </c>
      <c r="H229" s="9">
        <v>80.1</v>
      </c>
      <c r="I229" s="16">
        <f t="shared" si="9"/>
        <v>39.9375</v>
      </c>
      <c r="J229" s="16">
        <f t="shared" si="10"/>
        <v>40.05</v>
      </c>
      <c r="K229" s="17">
        <f t="shared" si="11"/>
        <v>79.9875</v>
      </c>
      <c r="L229" s="18">
        <v>45143</v>
      </c>
    </row>
    <row r="230" ht="24.75" customHeight="true" spans="1:12">
      <c r="A230" s="19">
        <v>228</v>
      </c>
      <c r="B230" s="8" t="s">
        <v>383</v>
      </c>
      <c r="C230" s="8" t="s">
        <v>14</v>
      </c>
      <c r="D230" s="20" t="s">
        <v>384</v>
      </c>
      <c r="E230" s="8" t="s">
        <v>385</v>
      </c>
      <c r="F230" s="20" t="s">
        <v>386</v>
      </c>
      <c r="G230" s="9">
        <v>100.2</v>
      </c>
      <c r="H230" s="9">
        <v>80.82</v>
      </c>
      <c r="I230" s="16">
        <f t="shared" si="9"/>
        <v>41.75</v>
      </c>
      <c r="J230" s="16">
        <f t="shared" si="10"/>
        <v>40.41</v>
      </c>
      <c r="K230" s="17">
        <f t="shared" si="11"/>
        <v>82.16</v>
      </c>
      <c r="L230" s="18">
        <v>45143</v>
      </c>
    </row>
    <row r="231" ht="24.75" customHeight="true" spans="1:12">
      <c r="A231" s="7">
        <v>229</v>
      </c>
      <c r="B231" s="8" t="s">
        <v>387</v>
      </c>
      <c r="C231" s="8" t="s">
        <v>14</v>
      </c>
      <c r="D231" s="20" t="s">
        <v>388</v>
      </c>
      <c r="E231" s="8" t="s">
        <v>385</v>
      </c>
      <c r="F231" s="20" t="s">
        <v>386</v>
      </c>
      <c r="G231" s="9">
        <v>102.7</v>
      </c>
      <c r="H231" s="9">
        <v>78.46</v>
      </c>
      <c r="I231" s="16">
        <f t="shared" si="9"/>
        <v>42.7916666666667</v>
      </c>
      <c r="J231" s="16">
        <f t="shared" si="10"/>
        <v>39.23</v>
      </c>
      <c r="K231" s="17">
        <f t="shared" si="11"/>
        <v>82.0216666666667</v>
      </c>
      <c r="L231" s="18">
        <v>45143</v>
      </c>
    </row>
    <row r="232" ht="24.75" customHeight="true" spans="1:12">
      <c r="A232" s="7">
        <v>230</v>
      </c>
      <c r="B232" s="8" t="s">
        <v>389</v>
      </c>
      <c r="C232" s="8" t="s">
        <v>14</v>
      </c>
      <c r="D232" s="20" t="s">
        <v>390</v>
      </c>
      <c r="E232" s="8" t="s">
        <v>385</v>
      </c>
      <c r="F232" s="20" t="s">
        <v>386</v>
      </c>
      <c r="G232" s="9">
        <v>98.8</v>
      </c>
      <c r="H232" s="9">
        <v>80.66</v>
      </c>
      <c r="I232" s="16">
        <f t="shared" si="9"/>
        <v>41.1666666666667</v>
      </c>
      <c r="J232" s="16">
        <f t="shared" si="10"/>
        <v>40.33</v>
      </c>
      <c r="K232" s="17">
        <f t="shared" si="11"/>
        <v>81.4966666666667</v>
      </c>
      <c r="L232" s="18">
        <v>45143</v>
      </c>
    </row>
    <row r="233" ht="24.75" customHeight="true" spans="1:12">
      <c r="A233" s="7">
        <v>231</v>
      </c>
      <c r="B233" s="8" t="s">
        <v>391</v>
      </c>
      <c r="C233" s="8" t="s">
        <v>14</v>
      </c>
      <c r="D233" s="20" t="s">
        <v>392</v>
      </c>
      <c r="E233" s="8" t="s">
        <v>385</v>
      </c>
      <c r="F233" s="20" t="s">
        <v>386</v>
      </c>
      <c r="G233" s="9">
        <v>98.95</v>
      </c>
      <c r="H233" s="9">
        <v>80.48</v>
      </c>
      <c r="I233" s="16">
        <f t="shared" si="9"/>
        <v>41.2291666666667</v>
      </c>
      <c r="J233" s="16">
        <f t="shared" si="10"/>
        <v>40.24</v>
      </c>
      <c r="K233" s="17">
        <f t="shared" si="11"/>
        <v>81.4691666666667</v>
      </c>
      <c r="L233" s="18">
        <v>45143</v>
      </c>
    </row>
    <row r="234" ht="24.75" customHeight="true" spans="1:12">
      <c r="A234" s="7">
        <v>232</v>
      </c>
      <c r="B234" s="8" t="s">
        <v>393</v>
      </c>
      <c r="C234" s="8" t="s">
        <v>14</v>
      </c>
      <c r="D234" s="20" t="s">
        <v>394</v>
      </c>
      <c r="E234" s="8" t="s">
        <v>385</v>
      </c>
      <c r="F234" s="20" t="s">
        <v>386</v>
      </c>
      <c r="G234" s="9">
        <v>98.5</v>
      </c>
      <c r="H234" s="9">
        <v>80.8</v>
      </c>
      <c r="I234" s="16">
        <f t="shared" si="9"/>
        <v>41.0416666666667</v>
      </c>
      <c r="J234" s="16">
        <f t="shared" si="10"/>
        <v>40.4</v>
      </c>
      <c r="K234" s="17">
        <f t="shared" si="11"/>
        <v>81.4416666666667</v>
      </c>
      <c r="L234" s="18">
        <v>45143</v>
      </c>
    </row>
    <row r="235" ht="24.75" customHeight="true" spans="1:12">
      <c r="A235" s="7">
        <v>233</v>
      </c>
      <c r="B235" s="8" t="s">
        <v>395</v>
      </c>
      <c r="C235" s="8" t="s">
        <v>14</v>
      </c>
      <c r="D235" s="20" t="s">
        <v>396</v>
      </c>
      <c r="E235" s="8" t="s">
        <v>385</v>
      </c>
      <c r="F235" s="20" t="s">
        <v>386</v>
      </c>
      <c r="G235" s="9">
        <v>96.5</v>
      </c>
      <c r="H235" s="9">
        <v>82.24</v>
      </c>
      <c r="I235" s="16">
        <f t="shared" si="9"/>
        <v>40.2083333333333</v>
      </c>
      <c r="J235" s="16">
        <f t="shared" si="10"/>
        <v>41.12</v>
      </c>
      <c r="K235" s="17">
        <f t="shared" si="11"/>
        <v>81.3283333333333</v>
      </c>
      <c r="L235" s="18">
        <v>45143</v>
      </c>
    </row>
    <row r="236" ht="24.75" customHeight="true" spans="1:12">
      <c r="A236" s="7">
        <v>234</v>
      </c>
      <c r="B236" s="8" t="s">
        <v>397</v>
      </c>
      <c r="C236" s="8" t="s">
        <v>22</v>
      </c>
      <c r="D236" s="20" t="s">
        <v>398</v>
      </c>
      <c r="E236" s="8" t="s">
        <v>385</v>
      </c>
      <c r="F236" s="20" t="s">
        <v>386</v>
      </c>
      <c r="G236" s="9">
        <v>97.8</v>
      </c>
      <c r="H236" s="9">
        <v>81.12</v>
      </c>
      <c r="I236" s="16">
        <f t="shared" si="9"/>
        <v>40.75</v>
      </c>
      <c r="J236" s="16">
        <f t="shared" si="10"/>
        <v>40.56</v>
      </c>
      <c r="K236" s="17">
        <f t="shared" si="11"/>
        <v>81.31</v>
      </c>
      <c r="L236" s="18">
        <v>45143</v>
      </c>
    </row>
    <row r="237" ht="24.75" customHeight="true" spans="1:12">
      <c r="A237" s="7">
        <v>235</v>
      </c>
      <c r="B237" s="8" t="s">
        <v>399</v>
      </c>
      <c r="C237" s="8" t="s">
        <v>14</v>
      </c>
      <c r="D237" s="20" t="s">
        <v>400</v>
      </c>
      <c r="E237" s="8" t="s">
        <v>385</v>
      </c>
      <c r="F237" s="20" t="s">
        <v>386</v>
      </c>
      <c r="G237" s="9">
        <v>98.9</v>
      </c>
      <c r="H237" s="9">
        <v>79.38</v>
      </c>
      <c r="I237" s="16">
        <f t="shared" si="9"/>
        <v>41.2083333333333</v>
      </c>
      <c r="J237" s="16">
        <f t="shared" si="10"/>
        <v>39.69</v>
      </c>
      <c r="K237" s="17">
        <f t="shared" si="11"/>
        <v>80.8983333333333</v>
      </c>
      <c r="L237" s="18">
        <v>45143</v>
      </c>
    </row>
    <row r="238" ht="24.75" customHeight="true" spans="1:12">
      <c r="A238" s="7">
        <v>236</v>
      </c>
      <c r="B238" s="8" t="s">
        <v>401</v>
      </c>
      <c r="C238" s="8" t="s">
        <v>22</v>
      </c>
      <c r="D238" s="20" t="s">
        <v>402</v>
      </c>
      <c r="E238" s="8" t="s">
        <v>385</v>
      </c>
      <c r="F238" s="20" t="s">
        <v>386</v>
      </c>
      <c r="G238" s="9">
        <v>100.05</v>
      </c>
      <c r="H238" s="9">
        <v>78.32</v>
      </c>
      <c r="I238" s="16">
        <f t="shared" si="9"/>
        <v>41.6875</v>
      </c>
      <c r="J238" s="16">
        <f t="shared" si="10"/>
        <v>39.16</v>
      </c>
      <c r="K238" s="17">
        <f t="shared" si="11"/>
        <v>80.8475</v>
      </c>
      <c r="L238" s="18">
        <v>45143</v>
      </c>
    </row>
    <row r="239" ht="24.75" customHeight="true" spans="1:12">
      <c r="A239" s="7">
        <v>237</v>
      </c>
      <c r="B239" s="8" t="s">
        <v>403</v>
      </c>
      <c r="C239" s="8" t="s">
        <v>14</v>
      </c>
      <c r="D239" s="20" t="s">
        <v>404</v>
      </c>
      <c r="E239" s="8" t="s">
        <v>385</v>
      </c>
      <c r="F239" s="20" t="s">
        <v>386</v>
      </c>
      <c r="G239" s="9">
        <v>99.2</v>
      </c>
      <c r="H239" s="9">
        <v>78.78</v>
      </c>
      <c r="I239" s="16">
        <f t="shared" si="9"/>
        <v>41.3333333333333</v>
      </c>
      <c r="J239" s="16">
        <f t="shared" si="10"/>
        <v>39.39</v>
      </c>
      <c r="K239" s="17">
        <f t="shared" si="11"/>
        <v>80.7233333333333</v>
      </c>
      <c r="L239" s="18">
        <v>45143</v>
      </c>
    </row>
    <row r="240" ht="24.75" customHeight="true" spans="1:12">
      <c r="A240" s="7">
        <v>238</v>
      </c>
      <c r="B240" s="8" t="s">
        <v>405</v>
      </c>
      <c r="C240" s="8" t="s">
        <v>14</v>
      </c>
      <c r="D240" s="20" t="s">
        <v>406</v>
      </c>
      <c r="E240" s="8" t="s">
        <v>385</v>
      </c>
      <c r="F240" s="20" t="s">
        <v>386</v>
      </c>
      <c r="G240" s="9">
        <v>98.15</v>
      </c>
      <c r="H240" s="9">
        <v>79.52</v>
      </c>
      <c r="I240" s="16">
        <f t="shared" si="9"/>
        <v>40.8958333333333</v>
      </c>
      <c r="J240" s="16">
        <f t="shared" si="10"/>
        <v>39.76</v>
      </c>
      <c r="K240" s="17">
        <f t="shared" si="11"/>
        <v>80.6558333333333</v>
      </c>
      <c r="L240" s="18">
        <v>45143</v>
      </c>
    </row>
    <row r="241" ht="24.75" customHeight="true" spans="1:12">
      <c r="A241" s="7">
        <v>239</v>
      </c>
      <c r="B241" s="8" t="s">
        <v>407</v>
      </c>
      <c r="C241" s="8" t="s">
        <v>22</v>
      </c>
      <c r="D241" s="20" t="s">
        <v>408</v>
      </c>
      <c r="E241" s="8" t="s">
        <v>385</v>
      </c>
      <c r="F241" s="20" t="s">
        <v>386</v>
      </c>
      <c r="G241" s="9">
        <v>96.5</v>
      </c>
      <c r="H241" s="9">
        <v>80.38</v>
      </c>
      <c r="I241" s="16">
        <f t="shared" si="9"/>
        <v>40.2083333333333</v>
      </c>
      <c r="J241" s="16">
        <f t="shared" si="10"/>
        <v>40.19</v>
      </c>
      <c r="K241" s="17">
        <f t="shared" si="11"/>
        <v>80.3983333333333</v>
      </c>
      <c r="L241" s="18">
        <v>45143</v>
      </c>
    </row>
    <row r="242" ht="24.75" customHeight="true" spans="1:12">
      <c r="A242" s="7">
        <v>240</v>
      </c>
      <c r="B242" s="8" t="s">
        <v>409</v>
      </c>
      <c r="C242" s="8" t="s">
        <v>22</v>
      </c>
      <c r="D242" s="20" t="s">
        <v>410</v>
      </c>
      <c r="E242" s="8" t="s">
        <v>385</v>
      </c>
      <c r="F242" s="20" t="s">
        <v>386</v>
      </c>
      <c r="G242" s="9">
        <v>100.45</v>
      </c>
      <c r="H242" s="9">
        <v>77.08</v>
      </c>
      <c r="I242" s="16">
        <f t="shared" si="9"/>
        <v>41.8541666666667</v>
      </c>
      <c r="J242" s="16">
        <f t="shared" si="10"/>
        <v>38.54</v>
      </c>
      <c r="K242" s="17">
        <f t="shared" si="11"/>
        <v>80.3941666666667</v>
      </c>
      <c r="L242" s="18">
        <v>45143</v>
      </c>
    </row>
    <row r="243" ht="24.75" customHeight="true" spans="1:12">
      <c r="A243" s="19">
        <v>241</v>
      </c>
      <c r="B243" s="8" t="s">
        <v>411</v>
      </c>
      <c r="C243" s="8" t="s">
        <v>14</v>
      </c>
      <c r="D243" s="20" t="s">
        <v>412</v>
      </c>
      <c r="E243" s="8" t="s">
        <v>413</v>
      </c>
      <c r="F243" s="20" t="s">
        <v>414</v>
      </c>
      <c r="G243" s="9">
        <v>103.2</v>
      </c>
      <c r="H243" s="9">
        <v>79.92</v>
      </c>
      <c r="I243" s="16">
        <f t="shared" si="9"/>
        <v>43</v>
      </c>
      <c r="J243" s="16">
        <f t="shared" si="10"/>
        <v>39.96</v>
      </c>
      <c r="K243" s="17">
        <f t="shared" si="11"/>
        <v>82.96</v>
      </c>
      <c r="L243" s="18">
        <v>45143</v>
      </c>
    </row>
    <row r="244" ht="24.75" customHeight="true" spans="1:12">
      <c r="A244" s="7">
        <v>242</v>
      </c>
      <c r="B244" s="8" t="s">
        <v>415</v>
      </c>
      <c r="C244" s="8" t="s">
        <v>14</v>
      </c>
      <c r="D244" s="20" t="s">
        <v>416</v>
      </c>
      <c r="E244" s="8" t="s">
        <v>413</v>
      </c>
      <c r="F244" s="20" t="s">
        <v>414</v>
      </c>
      <c r="G244" s="9">
        <v>97.95</v>
      </c>
      <c r="H244" s="9">
        <v>82.76</v>
      </c>
      <c r="I244" s="16">
        <f t="shared" si="9"/>
        <v>40.8125</v>
      </c>
      <c r="J244" s="16">
        <f t="shared" si="10"/>
        <v>41.38</v>
      </c>
      <c r="K244" s="17">
        <f t="shared" si="11"/>
        <v>82.1925</v>
      </c>
      <c r="L244" s="18">
        <v>45143</v>
      </c>
    </row>
    <row r="245" ht="24.75" customHeight="true" spans="1:12">
      <c r="A245" s="7">
        <v>243</v>
      </c>
      <c r="B245" s="8" t="s">
        <v>417</v>
      </c>
      <c r="C245" s="8" t="s">
        <v>14</v>
      </c>
      <c r="D245" s="20" t="s">
        <v>418</v>
      </c>
      <c r="E245" s="8" t="s">
        <v>413</v>
      </c>
      <c r="F245" s="20" t="s">
        <v>414</v>
      </c>
      <c r="G245" s="9">
        <v>101.75</v>
      </c>
      <c r="H245" s="9">
        <v>79.52</v>
      </c>
      <c r="I245" s="16">
        <f t="shared" si="9"/>
        <v>42.3958333333333</v>
      </c>
      <c r="J245" s="16">
        <f t="shared" si="10"/>
        <v>39.76</v>
      </c>
      <c r="K245" s="17">
        <f t="shared" si="11"/>
        <v>82.1558333333333</v>
      </c>
      <c r="L245" s="18">
        <v>45143</v>
      </c>
    </row>
    <row r="246" ht="24.75" customHeight="true" spans="1:12">
      <c r="A246" s="7">
        <v>244</v>
      </c>
      <c r="B246" s="8" t="s">
        <v>419</v>
      </c>
      <c r="C246" s="8" t="s">
        <v>14</v>
      </c>
      <c r="D246" s="20" t="s">
        <v>420</v>
      </c>
      <c r="E246" s="8" t="s">
        <v>413</v>
      </c>
      <c r="F246" s="20" t="s">
        <v>414</v>
      </c>
      <c r="G246" s="9">
        <v>98.65</v>
      </c>
      <c r="H246" s="9">
        <v>81.04</v>
      </c>
      <c r="I246" s="16">
        <f t="shared" si="9"/>
        <v>41.1041666666667</v>
      </c>
      <c r="J246" s="16">
        <f t="shared" si="10"/>
        <v>40.52</v>
      </c>
      <c r="K246" s="17">
        <f t="shared" si="11"/>
        <v>81.6241666666667</v>
      </c>
      <c r="L246" s="18">
        <v>45143</v>
      </c>
    </row>
    <row r="247" ht="24.75" customHeight="true" spans="1:12">
      <c r="A247" s="7">
        <v>245</v>
      </c>
      <c r="B247" s="8" t="s">
        <v>421</v>
      </c>
      <c r="C247" s="8" t="s">
        <v>14</v>
      </c>
      <c r="D247" s="20" t="s">
        <v>422</v>
      </c>
      <c r="E247" s="8" t="s">
        <v>413</v>
      </c>
      <c r="F247" s="20" t="s">
        <v>414</v>
      </c>
      <c r="G247" s="9">
        <v>96.9</v>
      </c>
      <c r="H247" s="9">
        <v>80.44</v>
      </c>
      <c r="I247" s="16">
        <f t="shared" si="9"/>
        <v>40.375</v>
      </c>
      <c r="J247" s="16">
        <f t="shared" si="10"/>
        <v>40.22</v>
      </c>
      <c r="K247" s="17">
        <f t="shared" si="11"/>
        <v>80.595</v>
      </c>
      <c r="L247" s="18">
        <v>45143</v>
      </c>
    </row>
    <row r="248" ht="24.75" customHeight="true" spans="1:12">
      <c r="A248" s="7">
        <v>246</v>
      </c>
      <c r="B248" s="8" t="s">
        <v>423</v>
      </c>
      <c r="C248" s="8" t="s">
        <v>14</v>
      </c>
      <c r="D248" s="20" t="s">
        <v>424</v>
      </c>
      <c r="E248" s="8" t="s">
        <v>413</v>
      </c>
      <c r="F248" s="20" t="s">
        <v>414</v>
      </c>
      <c r="G248" s="9">
        <v>97.05</v>
      </c>
      <c r="H248" s="9">
        <v>79.9</v>
      </c>
      <c r="I248" s="16">
        <f t="shared" si="9"/>
        <v>40.4375</v>
      </c>
      <c r="J248" s="16">
        <f t="shared" si="10"/>
        <v>39.95</v>
      </c>
      <c r="K248" s="17">
        <f t="shared" si="11"/>
        <v>80.3875</v>
      </c>
      <c r="L248" s="18">
        <v>45143</v>
      </c>
    </row>
    <row r="249" ht="24.75" customHeight="true" spans="1:12">
      <c r="A249" s="7">
        <v>247</v>
      </c>
      <c r="B249" s="8" t="s">
        <v>425</v>
      </c>
      <c r="C249" s="8" t="s">
        <v>14</v>
      </c>
      <c r="D249" s="20" t="s">
        <v>426</v>
      </c>
      <c r="E249" s="8" t="s">
        <v>413</v>
      </c>
      <c r="F249" s="20" t="s">
        <v>414</v>
      </c>
      <c r="G249" s="9">
        <v>95.5</v>
      </c>
      <c r="H249" s="9">
        <v>81.12</v>
      </c>
      <c r="I249" s="16">
        <f t="shared" si="9"/>
        <v>39.7916666666667</v>
      </c>
      <c r="J249" s="16">
        <f t="shared" si="10"/>
        <v>40.56</v>
      </c>
      <c r="K249" s="17">
        <f t="shared" si="11"/>
        <v>80.3516666666667</v>
      </c>
      <c r="L249" s="18">
        <v>45143</v>
      </c>
    </row>
    <row r="250" ht="24.75" customHeight="true" spans="1:12">
      <c r="A250" s="19">
        <v>248</v>
      </c>
      <c r="B250" s="8" t="s">
        <v>427</v>
      </c>
      <c r="C250" s="8" t="s">
        <v>14</v>
      </c>
      <c r="D250" s="20" t="s">
        <v>428</v>
      </c>
      <c r="E250" s="8" t="s">
        <v>429</v>
      </c>
      <c r="F250" s="20" t="s">
        <v>430</v>
      </c>
      <c r="G250" s="9">
        <v>98.75</v>
      </c>
      <c r="H250" s="9">
        <v>83.8</v>
      </c>
      <c r="I250" s="16">
        <f t="shared" si="9"/>
        <v>41.1458333333333</v>
      </c>
      <c r="J250" s="16">
        <f t="shared" si="10"/>
        <v>41.9</v>
      </c>
      <c r="K250" s="17">
        <f t="shared" si="11"/>
        <v>83.0458333333333</v>
      </c>
      <c r="L250" s="18">
        <v>45143</v>
      </c>
    </row>
    <row r="251" ht="24.75" customHeight="true" spans="1:12">
      <c r="A251" s="7">
        <v>249</v>
      </c>
      <c r="B251" s="8" t="s">
        <v>431</v>
      </c>
      <c r="C251" s="8" t="s">
        <v>14</v>
      </c>
      <c r="D251" s="20" t="s">
        <v>432</v>
      </c>
      <c r="E251" s="8" t="s">
        <v>429</v>
      </c>
      <c r="F251" s="20" t="s">
        <v>430</v>
      </c>
      <c r="G251" s="9">
        <v>103.05</v>
      </c>
      <c r="H251" s="9">
        <v>78.24</v>
      </c>
      <c r="I251" s="16">
        <f t="shared" si="9"/>
        <v>42.9375</v>
      </c>
      <c r="J251" s="16">
        <f t="shared" si="10"/>
        <v>39.12</v>
      </c>
      <c r="K251" s="17">
        <f t="shared" si="11"/>
        <v>82.0575</v>
      </c>
      <c r="L251" s="18">
        <v>45143</v>
      </c>
    </row>
    <row r="252" ht="24.75" customHeight="true" spans="1:12">
      <c r="A252" s="7">
        <v>250</v>
      </c>
      <c r="B252" s="8" t="s">
        <v>433</v>
      </c>
      <c r="C252" s="8" t="s">
        <v>14</v>
      </c>
      <c r="D252" s="20" t="s">
        <v>434</v>
      </c>
      <c r="E252" s="8" t="s">
        <v>429</v>
      </c>
      <c r="F252" s="20" t="s">
        <v>430</v>
      </c>
      <c r="G252" s="9">
        <v>96.9</v>
      </c>
      <c r="H252" s="9">
        <v>81.18</v>
      </c>
      <c r="I252" s="16">
        <f t="shared" si="9"/>
        <v>40.375</v>
      </c>
      <c r="J252" s="16">
        <f t="shared" si="10"/>
        <v>40.59</v>
      </c>
      <c r="K252" s="17">
        <f t="shared" si="11"/>
        <v>80.965</v>
      </c>
      <c r="L252" s="18">
        <v>45143</v>
      </c>
    </row>
    <row r="253" ht="24.75" customHeight="true" spans="1:12">
      <c r="A253" s="7">
        <v>251</v>
      </c>
      <c r="B253" s="8" t="s">
        <v>435</v>
      </c>
      <c r="C253" s="8" t="s">
        <v>14</v>
      </c>
      <c r="D253" s="20" t="s">
        <v>436</v>
      </c>
      <c r="E253" s="8" t="s">
        <v>429</v>
      </c>
      <c r="F253" s="20" t="s">
        <v>430</v>
      </c>
      <c r="G253" s="9">
        <v>100.15</v>
      </c>
      <c r="H253" s="9">
        <v>77.8</v>
      </c>
      <c r="I253" s="16">
        <f t="shared" si="9"/>
        <v>41.7291666666667</v>
      </c>
      <c r="J253" s="16">
        <f t="shared" si="10"/>
        <v>38.9</v>
      </c>
      <c r="K253" s="17">
        <f t="shared" si="11"/>
        <v>80.6291666666667</v>
      </c>
      <c r="L253" s="18">
        <v>45143</v>
      </c>
    </row>
    <row r="254" ht="24.75" customHeight="true" spans="1:12">
      <c r="A254" s="7">
        <v>252</v>
      </c>
      <c r="B254" s="8" t="s">
        <v>437</v>
      </c>
      <c r="C254" s="8" t="s">
        <v>14</v>
      </c>
      <c r="D254" s="20" t="s">
        <v>438</v>
      </c>
      <c r="E254" s="8" t="s">
        <v>429</v>
      </c>
      <c r="F254" s="20" t="s">
        <v>430</v>
      </c>
      <c r="G254" s="9">
        <v>99.15</v>
      </c>
      <c r="H254" s="9">
        <v>78.18</v>
      </c>
      <c r="I254" s="16">
        <f t="shared" si="9"/>
        <v>41.3125</v>
      </c>
      <c r="J254" s="16">
        <f t="shared" si="10"/>
        <v>39.09</v>
      </c>
      <c r="K254" s="17">
        <f t="shared" si="11"/>
        <v>80.4025</v>
      </c>
      <c r="L254" s="18">
        <v>45143</v>
      </c>
    </row>
    <row r="255" ht="24.75" customHeight="true" spans="1:12">
      <c r="A255" s="7">
        <v>253</v>
      </c>
      <c r="B255" s="8" t="s">
        <v>439</v>
      </c>
      <c r="C255" s="8" t="s">
        <v>14</v>
      </c>
      <c r="D255" s="20" t="s">
        <v>440</v>
      </c>
      <c r="E255" s="8" t="s">
        <v>429</v>
      </c>
      <c r="F255" s="20" t="s">
        <v>430</v>
      </c>
      <c r="G255" s="9">
        <v>101.2</v>
      </c>
      <c r="H255" s="9">
        <v>75.62</v>
      </c>
      <c r="I255" s="16">
        <f t="shared" si="9"/>
        <v>42.1666666666667</v>
      </c>
      <c r="J255" s="16">
        <f t="shared" si="10"/>
        <v>37.81</v>
      </c>
      <c r="K255" s="17">
        <f t="shared" si="11"/>
        <v>79.9766666666667</v>
      </c>
      <c r="L255" s="18">
        <v>45143</v>
      </c>
    </row>
    <row r="256" ht="24.75" customHeight="true" spans="1:12">
      <c r="A256" s="7">
        <v>254</v>
      </c>
      <c r="B256" s="8" t="s">
        <v>441</v>
      </c>
      <c r="C256" s="8" t="s">
        <v>22</v>
      </c>
      <c r="D256" s="20" t="s">
        <v>442</v>
      </c>
      <c r="E256" s="8" t="s">
        <v>429</v>
      </c>
      <c r="F256" s="20" t="s">
        <v>430</v>
      </c>
      <c r="G256" s="9">
        <v>96.85</v>
      </c>
      <c r="H256" s="9">
        <v>79.16</v>
      </c>
      <c r="I256" s="16">
        <f t="shared" si="9"/>
        <v>40.3541666666667</v>
      </c>
      <c r="J256" s="16">
        <f t="shared" si="10"/>
        <v>39.58</v>
      </c>
      <c r="K256" s="17">
        <f t="shared" si="11"/>
        <v>79.9341666666667</v>
      </c>
      <c r="L256" s="18">
        <v>45143</v>
      </c>
    </row>
    <row r="257" ht="24.75" customHeight="true" spans="1:12">
      <c r="A257" s="7">
        <v>255</v>
      </c>
      <c r="B257" s="8" t="s">
        <v>443</v>
      </c>
      <c r="C257" s="8" t="s">
        <v>14</v>
      </c>
      <c r="D257" s="20" t="s">
        <v>444</v>
      </c>
      <c r="E257" s="8" t="s">
        <v>429</v>
      </c>
      <c r="F257" s="20" t="s">
        <v>430</v>
      </c>
      <c r="G257" s="9">
        <v>99.8</v>
      </c>
      <c r="H257" s="9">
        <v>76.28</v>
      </c>
      <c r="I257" s="16">
        <f t="shared" si="9"/>
        <v>41.5833333333333</v>
      </c>
      <c r="J257" s="16">
        <f t="shared" si="10"/>
        <v>38.14</v>
      </c>
      <c r="K257" s="17">
        <f t="shared" si="11"/>
        <v>79.7233333333333</v>
      </c>
      <c r="L257" s="18">
        <v>45143</v>
      </c>
    </row>
    <row r="258" ht="24.75" customHeight="true" spans="1:12">
      <c r="A258" s="7">
        <v>256</v>
      </c>
      <c r="B258" s="8" t="s">
        <v>445</v>
      </c>
      <c r="C258" s="8" t="s">
        <v>14</v>
      </c>
      <c r="D258" s="20" t="s">
        <v>446</v>
      </c>
      <c r="E258" s="8" t="s">
        <v>429</v>
      </c>
      <c r="F258" s="20" t="s">
        <v>430</v>
      </c>
      <c r="G258" s="9">
        <v>99.65</v>
      </c>
      <c r="H258" s="9">
        <v>75.12</v>
      </c>
      <c r="I258" s="16">
        <f t="shared" si="9"/>
        <v>41.5208333333333</v>
      </c>
      <c r="J258" s="16">
        <f t="shared" si="10"/>
        <v>37.56</v>
      </c>
      <c r="K258" s="17">
        <f t="shared" si="11"/>
        <v>79.0808333333333</v>
      </c>
      <c r="L258" s="18">
        <v>45143</v>
      </c>
    </row>
    <row r="259" ht="24.75" customHeight="true" spans="1:12">
      <c r="A259" s="7">
        <v>257</v>
      </c>
      <c r="B259" s="8" t="s">
        <v>447</v>
      </c>
      <c r="C259" s="8" t="s">
        <v>14</v>
      </c>
      <c r="D259" s="20" t="s">
        <v>448</v>
      </c>
      <c r="E259" s="8" t="s">
        <v>429</v>
      </c>
      <c r="F259" s="20" t="s">
        <v>430</v>
      </c>
      <c r="G259" s="9">
        <v>98.45</v>
      </c>
      <c r="H259" s="9">
        <v>76</v>
      </c>
      <c r="I259" s="16">
        <f t="shared" ref="I259:I271" si="12">G259/1.2*0.5</f>
        <v>41.0208333333333</v>
      </c>
      <c r="J259" s="16">
        <f t="shared" ref="J259:J271" si="13">H259*0.5</f>
        <v>38</v>
      </c>
      <c r="K259" s="17">
        <f t="shared" ref="K259:K322" si="14">SUM(I259:J259)</f>
        <v>79.0208333333333</v>
      </c>
      <c r="L259" s="18">
        <v>45143</v>
      </c>
    </row>
    <row r="260" ht="24.75" customHeight="true" spans="1:12">
      <c r="A260" s="7">
        <v>258</v>
      </c>
      <c r="B260" s="8" t="s">
        <v>449</v>
      </c>
      <c r="C260" s="8" t="s">
        <v>14</v>
      </c>
      <c r="D260" s="20" t="s">
        <v>450</v>
      </c>
      <c r="E260" s="8" t="s">
        <v>429</v>
      </c>
      <c r="F260" s="20" t="s">
        <v>430</v>
      </c>
      <c r="G260" s="9">
        <v>97.05</v>
      </c>
      <c r="H260" s="9">
        <v>76.38</v>
      </c>
      <c r="I260" s="16">
        <f t="shared" si="12"/>
        <v>40.4375</v>
      </c>
      <c r="J260" s="16">
        <f t="shared" si="13"/>
        <v>38.19</v>
      </c>
      <c r="K260" s="17">
        <f t="shared" si="14"/>
        <v>78.6275</v>
      </c>
      <c r="L260" s="18">
        <v>45143</v>
      </c>
    </row>
    <row r="261" ht="24.75" customHeight="true" spans="1:12">
      <c r="A261" s="19">
        <v>259</v>
      </c>
      <c r="B261" s="8" t="s">
        <v>451</v>
      </c>
      <c r="C261" s="8" t="s">
        <v>14</v>
      </c>
      <c r="D261" s="20" t="s">
        <v>452</v>
      </c>
      <c r="E261" s="21" t="s">
        <v>453</v>
      </c>
      <c r="F261" s="20" t="s">
        <v>454</v>
      </c>
      <c r="G261" s="9">
        <v>97.7</v>
      </c>
      <c r="H261" s="9">
        <v>82.74</v>
      </c>
      <c r="I261" s="16">
        <f t="shared" si="12"/>
        <v>40.7083333333333</v>
      </c>
      <c r="J261" s="16">
        <f t="shared" si="13"/>
        <v>41.37</v>
      </c>
      <c r="K261" s="17">
        <f t="shared" si="14"/>
        <v>82.0783333333333</v>
      </c>
      <c r="L261" s="18">
        <v>45143</v>
      </c>
    </row>
    <row r="262" ht="24.75" customHeight="true" spans="1:12">
      <c r="A262" s="7">
        <v>260</v>
      </c>
      <c r="B262" s="8" t="s">
        <v>455</v>
      </c>
      <c r="C262" s="8" t="s">
        <v>14</v>
      </c>
      <c r="D262" s="20" t="s">
        <v>456</v>
      </c>
      <c r="E262" s="21" t="s">
        <v>453</v>
      </c>
      <c r="F262" s="20" t="s">
        <v>454</v>
      </c>
      <c r="G262" s="9">
        <v>96.15</v>
      </c>
      <c r="H262" s="9">
        <v>83.34</v>
      </c>
      <c r="I262" s="16">
        <f t="shared" si="12"/>
        <v>40.0625</v>
      </c>
      <c r="J262" s="16">
        <f t="shared" si="13"/>
        <v>41.67</v>
      </c>
      <c r="K262" s="17">
        <f t="shared" si="14"/>
        <v>81.7325</v>
      </c>
      <c r="L262" s="18">
        <v>45143</v>
      </c>
    </row>
    <row r="263" ht="24.75" customHeight="true" spans="1:12">
      <c r="A263" s="7">
        <v>261</v>
      </c>
      <c r="B263" s="8" t="s">
        <v>457</v>
      </c>
      <c r="C263" s="8" t="s">
        <v>14</v>
      </c>
      <c r="D263" s="20" t="s">
        <v>458</v>
      </c>
      <c r="E263" s="21" t="s">
        <v>453</v>
      </c>
      <c r="F263" s="20" t="s">
        <v>454</v>
      </c>
      <c r="G263" s="9">
        <v>100.7</v>
      </c>
      <c r="H263" s="9">
        <v>79.4</v>
      </c>
      <c r="I263" s="16">
        <f t="shared" si="12"/>
        <v>41.9583333333333</v>
      </c>
      <c r="J263" s="16">
        <f t="shared" si="13"/>
        <v>39.7</v>
      </c>
      <c r="K263" s="17">
        <f t="shared" si="14"/>
        <v>81.6583333333333</v>
      </c>
      <c r="L263" s="18">
        <v>45143</v>
      </c>
    </row>
    <row r="264" ht="24.75" customHeight="true" spans="1:12">
      <c r="A264" s="7">
        <v>262</v>
      </c>
      <c r="B264" s="8" t="s">
        <v>459</v>
      </c>
      <c r="C264" s="8" t="s">
        <v>14</v>
      </c>
      <c r="D264" s="20" t="s">
        <v>460</v>
      </c>
      <c r="E264" s="21" t="s">
        <v>453</v>
      </c>
      <c r="F264" s="20" t="s">
        <v>454</v>
      </c>
      <c r="G264" s="9">
        <v>96</v>
      </c>
      <c r="H264" s="9">
        <v>82.12</v>
      </c>
      <c r="I264" s="16">
        <f t="shared" si="12"/>
        <v>40</v>
      </c>
      <c r="J264" s="16">
        <f t="shared" si="13"/>
        <v>41.06</v>
      </c>
      <c r="K264" s="17">
        <f t="shared" si="14"/>
        <v>81.06</v>
      </c>
      <c r="L264" s="18">
        <v>45143</v>
      </c>
    </row>
    <row r="265" ht="24.75" customHeight="true" spans="1:12">
      <c r="A265" s="7">
        <v>263</v>
      </c>
      <c r="B265" s="8" t="s">
        <v>461</v>
      </c>
      <c r="C265" s="8" t="s">
        <v>14</v>
      </c>
      <c r="D265" s="20" t="s">
        <v>462</v>
      </c>
      <c r="E265" s="21" t="s">
        <v>453</v>
      </c>
      <c r="F265" s="20" t="s">
        <v>454</v>
      </c>
      <c r="G265" s="9">
        <v>97.8</v>
      </c>
      <c r="H265" s="9">
        <v>80.34</v>
      </c>
      <c r="I265" s="16">
        <f t="shared" si="12"/>
        <v>40.75</v>
      </c>
      <c r="J265" s="16">
        <f t="shared" si="13"/>
        <v>40.17</v>
      </c>
      <c r="K265" s="17">
        <f t="shared" si="14"/>
        <v>80.92</v>
      </c>
      <c r="L265" s="18">
        <v>45143</v>
      </c>
    </row>
    <row r="266" ht="24.75" customHeight="true" spans="1:12">
      <c r="A266" s="7">
        <v>264</v>
      </c>
      <c r="B266" s="8" t="s">
        <v>463</v>
      </c>
      <c r="C266" s="8" t="s">
        <v>14</v>
      </c>
      <c r="D266" s="20" t="s">
        <v>464</v>
      </c>
      <c r="E266" s="21" t="s">
        <v>453</v>
      </c>
      <c r="F266" s="20" t="s">
        <v>454</v>
      </c>
      <c r="G266" s="9">
        <v>98.8</v>
      </c>
      <c r="H266" s="9">
        <v>79.04</v>
      </c>
      <c r="I266" s="16">
        <f t="shared" si="12"/>
        <v>41.1666666666667</v>
      </c>
      <c r="J266" s="16">
        <f t="shared" si="13"/>
        <v>39.52</v>
      </c>
      <c r="K266" s="17">
        <f t="shared" si="14"/>
        <v>80.6866666666667</v>
      </c>
      <c r="L266" s="18">
        <v>45143</v>
      </c>
    </row>
    <row r="267" ht="24.75" customHeight="true" spans="1:12">
      <c r="A267" s="19">
        <v>265</v>
      </c>
      <c r="B267" s="8" t="s">
        <v>465</v>
      </c>
      <c r="C267" s="8" t="s">
        <v>22</v>
      </c>
      <c r="D267" s="20" t="s">
        <v>466</v>
      </c>
      <c r="E267" s="8" t="s">
        <v>467</v>
      </c>
      <c r="F267" s="20" t="s">
        <v>468</v>
      </c>
      <c r="G267" s="9">
        <v>95.9</v>
      </c>
      <c r="H267" s="9">
        <v>82.28</v>
      </c>
      <c r="I267" s="16">
        <f t="shared" si="12"/>
        <v>39.9583333333333</v>
      </c>
      <c r="J267" s="16">
        <f t="shared" si="13"/>
        <v>41.14</v>
      </c>
      <c r="K267" s="17">
        <f t="shared" si="14"/>
        <v>81.0983333333333</v>
      </c>
      <c r="L267" s="18">
        <v>45143</v>
      </c>
    </row>
    <row r="268" ht="24.75" customHeight="true" spans="1:12">
      <c r="A268" s="7">
        <v>266</v>
      </c>
      <c r="B268" s="8" t="s">
        <v>469</v>
      </c>
      <c r="C268" s="8" t="s">
        <v>14</v>
      </c>
      <c r="D268" s="20" t="s">
        <v>470</v>
      </c>
      <c r="E268" s="8" t="s">
        <v>467</v>
      </c>
      <c r="F268" s="20" t="s">
        <v>468</v>
      </c>
      <c r="G268" s="9">
        <v>93.3</v>
      </c>
      <c r="H268" s="9">
        <v>80.96</v>
      </c>
      <c r="I268" s="16">
        <f t="shared" si="12"/>
        <v>38.875</v>
      </c>
      <c r="J268" s="16">
        <f t="shared" si="13"/>
        <v>40.48</v>
      </c>
      <c r="K268" s="17">
        <f t="shared" si="14"/>
        <v>79.355</v>
      </c>
      <c r="L268" s="18">
        <v>45143</v>
      </c>
    </row>
    <row r="269" ht="24.75" customHeight="true" spans="1:12">
      <c r="A269" s="7">
        <v>267</v>
      </c>
      <c r="B269" s="8" t="s">
        <v>471</v>
      </c>
      <c r="C269" s="8" t="s">
        <v>14</v>
      </c>
      <c r="D269" s="20" t="s">
        <v>472</v>
      </c>
      <c r="E269" s="8" t="s">
        <v>467</v>
      </c>
      <c r="F269" s="20" t="s">
        <v>468</v>
      </c>
      <c r="G269" s="9">
        <v>92.8</v>
      </c>
      <c r="H269" s="9">
        <v>80.34</v>
      </c>
      <c r="I269" s="16">
        <f t="shared" si="12"/>
        <v>38.6666666666667</v>
      </c>
      <c r="J269" s="16">
        <f t="shared" si="13"/>
        <v>40.17</v>
      </c>
      <c r="K269" s="17">
        <f t="shared" si="14"/>
        <v>78.8366666666667</v>
      </c>
      <c r="L269" s="18">
        <v>45143</v>
      </c>
    </row>
    <row r="270" ht="24.75" customHeight="true" spans="1:12">
      <c r="A270" s="7">
        <v>268</v>
      </c>
      <c r="B270" s="8" t="s">
        <v>473</v>
      </c>
      <c r="C270" s="8" t="s">
        <v>14</v>
      </c>
      <c r="D270" s="20" t="s">
        <v>474</v>
      </c>
      <c r="E270" s="8" t="s">
        <v>467</v>
      </c>
      <c r="F270" s="20" t="s">
        <v>468</v>
      </c>
      <c r="G270" s="9">
        <v>93.6</v>
      </c>
      <c r="H270" s="9">
        <v>78.82</v>
      </c>
      <c r="I270" s="16">
        <f t="shared" si="12"/>
        <v>39</v>
      </c>
      <c r="J270" s="16">
        <f t="shared" si="13"/>
        <v>39.41</v>
      </c>
      <c r="K270" s="17">
        <f t="shared" si="14"/>
        <v>78.41</v>
      </c>
      <c r="L270" s="18">
        <v>45143</v>
      </c>
    </row>
    <row r="271" ht="24.75" customHeight="true" spans="1:12">
      <c r="A271" s="7">
        <v>269</v>
      </c>
      <c r="B271" s="8" t="s">
        <v>475</v>
      </c>
      <c r="C271" s="8" t="s">
        <v>22</v>
      </c>
      <c r="D271" s="20" t="s">
        <v>476</v>
      </c>
      <c r="E271" s="8" t="s">
        <v>467</v>
      </c>
      <c r="F271" s="20" t="s">
        <v>468</v>
      </c>
      <c r="G271" s="9">
        <v>91.5</v>
      </c>
      <c r="H271" s="9">
        <v>80.14</v>
      </c>
      <c r="I271" s="16">
        <f t="shared" si="12"/>
        <v>38.125</v>
      </c>
      <c r="J271" s="16">
        <f t="shared" si="13"/>
        <v>40.07</v>
      </c>
      <c r="K271" s="17">
        <f t="shared" si="14"/>
        <v>78.195</v>
      </c>
      <c r="L271" s="18">
        <v>45143</v>
      </c>
    </row>
    <row r="272" s="1" customFormat="true" ht="24.75" customHeight="true" spans="1:12">
      <c r="A272" s="23">
        <v>270</v>
      </c>
      <c r="B272" s="23" t="s">
        <v>477</v>
      </c>
      <c r="C272" s="23" t="s">
        <v>14</v>
      </c>
      <c r="D272" s="23" t="s">
        <v>478</v>
      </c>
      <c r="E272" s="23" t="s">
        <v>479</v>
      </c>
      <c r="F272" s="23" t="s">
        <v>480</v>
      </c>
      <c r="G272" s="23">
        <v>98.95</v>
      </c>
      <c r="H272" s="23">
        <v>81</v>
      </c>
      <c r="I272" s="23">
        <v>41.2291666666667</v>
      </c>
      <c r="J272" s="23">
        <v>40.5</v>
      </c>
      <c r="K272" s="26">
        <v>81.7291666666667</v>
      </c>
      <c r="L272" s="18">
        <v>45143</v>
      </c>
    </row>
    <row r="273" ht="24.75" customHeight="true" spans="1:12">
      <c r="A273" s="23">
        <v>271</v>
      </c>
      <c r="B273" s="23" t="s">
        <v>481</v>
      </c>
      <c r="C273" s="23" t="s">
        <v>22</v>
      </c>
      <c r="D273" s="23" t="s">
        <v>482</v>
      </c>
      <c r="E273" s="23" t="s">
        <v>479</v>
      </c>
      <c r="F273" s="23" t="s">
        <v>480</v>
      </c>
      <c r="G273" s="23">
        <v>94.05</v>
      </c>
      <c r="H273" s="23">
        <v>82.2</v>
      </c>
      <c r="I273" s="23">
        <v>39.1875</v>
      </c>
      <c r="J273" s="23">
        <v>41.1</v>
      </c>
      <c r="K273" s="26">
        <v>80.2875</v>
      </c>
      <c r="L273" s="18">
        <v>45143</v>
      </c>
    </row>
    <row r="274" ht="24.75" customHeight="true" spans="1:12">
      <c r="A274" s="23">
        <v>272</v>
      </c>
      <c r="B274" s="24" t="s">
        <v>483</v>
      </c>
      <c r="C274" s="24" t="s">
        <v>14</v>
      </c>
      <c r="D274" s="23" t="s">
        <v>484</v>
      </c>
      <c r="E274" s="24" t="s">
        <v>479</v>
      </c>
      <c r="F274" s="25" t="s">
        <v>480</v>
      </c>
      <c r="G274" s="23">
        <v>99.65</v>
      </c>
      <c r="H274" s="23">
        <v>76.96</v>
      </c>
      <c r="I274" s="27">
        <f t="shared" ref="I274:I301" si="15">G274/1.2*0.5</f>
        <v>41.5208333333333</v>
      </c>
      <c r="J274" s="27">
        <f t="shared" ref="J274:J301" si="16">H274*0.5</f>
        <v>38.48</v>
      </c>
      <c r="K274" s="26">
        <f t="shared" ref="K274:K301" si="17">SUM(I274:J274)</f>
        <v>80.0008333333333</v>
      </c>
      <c r="L274" s="18">
        <v>45143</v>
      </c>
    </row>
    <row r="275" ht="24.75" customHeight="true" spans="1:12">
      <c r="A275" s="23">
        <v>273</v>
      </c>
      <c r="B275" s="24" t="s">
        <v>485</v>
      </c>
      <c r="C275" s="24" t="s">
        <v>14</v>
      </c>
      <c r="D275" s="23" t="s">
        <v>486</v>
      </c>
      <c r="E275" s="24" t="s">
        <v>479</v>
      </c>
      <c r="F275" s="25" t="s">
        <v>480</v>
      </c>
      <c r="G275" s="23">
        <v>96.2</v>
      </c>
      <c r="H275" s="23">
        <v>78.34</v>
      </c>
      <c r="I275" s="27">
        <f t="shared" si="15"/>
        <v>40.0833333333333</v>
      </c>
      <c r="J275" s="27">
        <f t="shared" si="16"/>
        <v>39.17</v>
      </c>
      <c r="K275" s="26">
        <f t="shared" si="17"/>
        <v>79.2533333333333</v>
      </c>
      <c r="L275" s="18">
        <v>45143</v>
      </c>
    </row>
    <row r="276" ht="24.75" customHeight="true" spans="1:12">
      <c r="A276" s="23">
        <v>274</v>
      </c>
      <c r="B276" s="24" t="s">
        <v>487</v>
      </c>
      <c r="C276" s="24" t="s">
        <v>14</v>
      </c>
      <c r="D276" s="25" t="s">
        <v>488</v>
      </c>
      <c r="E276" s="24" t="s">
        <v>479</v>
      </c>
      <c r="F276" s="25" t="s">
        <v>480</v>
      </c>
      <c r="G276" s="23">
        <v>93.1</v>
      </c>
      <c r="H276" s="23">
        <v>80.78</v>
      </c>
      <c r="I276" s="27">
        <f t="shared" si="15"/>
        <v>38.7916666666667</v>
      </c>
      <c r="J276" s="27">
        <f t="shared" si="16"/>
        <v>40.39</v>
      </c>
      <c r="K276" s="26">
        <f t="shared" si="17"/>
        <v>79.1816666666667</v>
      </c>
      <c r="L276" s="18">
        <v>45143</v>
      </c>
    </row>
    <row r="277" ht="24.75" customHeight="true" spans="1:12">
      <c r="A277" s="23">
        <v>275</v>
      </c>
      <c r="B277" s="24" t="s">
        <v>489</v>
      </c>
      <c r="C277" s="24" t="s">
        <v>22</v>
      </c>
      <c r="D277" s="25" t="s">
        <v>490</v>
      </c>
      <c r="E277" s="24" t="s">
        <v>479</v>
      </c>
      <c r="F277" s="25" t="s">
        <v>480</v>
      </c>
      <c r="G277" s="23">
        <v>93.3</v>
      </c>
      <c r="H277" s="23">
        <v>80.54</v>
      </c>
      <c r="I277" s="27">
        <f t="shared" si="15"/>
        <v>38.875</v>
      </c>
      <c r="J277" s="27">
        <f t="shared" si="16"/>
        <v>40.27</v>
      </c>
      <c r="K277" s="26">
        <f t="shared" si="17"/>
        <v>79.145</v>
      </c>
      <c r="L277" s="18">
        <v>45143</v>
      </c>
    </row>
    <row r="278" ht="24.75" customHeight="true" spans="1:12">
      <c r="A278" s="23">
        <v>276</v>
      </c>
      <c r="B278" s="24" t="s">
        <v>491</v>
      </c>
      <c r="C278" s="24" t="s">
        <v>22</v>
      </c>
      <c r="D278" s="25" t="s">
        <v>492</v>
      </c>
      <c r="E278" s="24" t="s">
        <v>479</v>
      </c>
      <c r="F278" s="25" t="s">
        <v>480</v>
      </c>
      <c r="G278" s="23">
        <v>94.45</v>
      </c>
      <c r="H278" s="23">
        <v>78.54</v>
      </c>
      <c r="I278" s="27">
        <f t="shared" si="15"/>
        <v>39.3541666666667</v>
      </c>
      <c r="J278" s="27">
        <f t="shared" si="16"/>
        <v>39.27</v>
      </c>
      <c r="K278" s="26">
        <f t="shared" si="17"/>
        <v>78.6241666666667</v>
      </c>
      <c r="L278" s="18">
        <v>45143</v>
      </c>
    </row>
    <row r="279" ht="24.75" customHeight="true" spans="1:12">
      <c r="A279" s="23">
        <v>277</v>
      </c>
      <c r="B279" s="24" t="s">
        <v>493</v>
      </c>
      <c r="C279" s="24" t="s">
        <v>14</v>
      </c>
      <c r="D279" s="25" t="s">
        <v>494</v>
      </c>
      <c r="E279" s="24" t="s">
        <v>479</v>
      </c>
      <c r="F279" s="25" t="s">
        <v>480</v>
      </c>
      <c r="G279" s="23">
        <v>94.75</v>
      </c>
      <c r="H279" s="23">
        <v>76.74</v>
      </c>
      <c r="I279" s="27">
        <f t="shared" si="15"/>
        <v>39.4791666666667</v>
      </c>
      <c r="J279" s="27">
        <f t="shared" si="16"/>
        <v>38.37</v>
      </c>
      <c r="K279" s="26">
        <f t="shared" si="17"/>
        <v>77.8491666666667</v>
      </c>
      <c r="L279" s="18">
        <v>45143</v>
      </c>
    </row>
    <row r="280" ht="24.75" customHeight="true" spans="1:12">
      <c r="A280" s="23">
        <v>278</v>
      </c>
      <c r="B280" s="24" t="s">
        <v>495</v>
      </c>
      <c r="C280" s="24" t="s">
        <v>22</v>
      </c>
      <c r="D280" s="25" t="s">
        <v>496</v>
      </c>
      <c r="E280" s="24" t="s">
        <v>479</v>
      </c>
      <c r="F280" s="25" t="s">
        <v>480</v>
      </c>
      <c r="G280" s="23">
        <v>96.85</v>
      </c>
      <c r="H280" s="23">
        <v>74.92</v>
      </c>
      <c r="I280" s="27">
        <f t="shared" si="15"/>
        <v>40.3541666666667</v>
      </c>
      <c r="J280" s="27">
        <f t="shared" si="16"/>
        <v>37.46</v>
      </c>
      <c r="K280" s="26">
        <f t="shared" si="17"/>
        <v>77.8141666666667</v>
      </c>
      <c r="L280" s="18">
        <v>45143</v>
      </c>
    </row>
    <row r="281" ht="24.75" customHeight="true" spans="1:12">
      <c r="A281" s="23">
        <v>279</v>
      </c>
      <c r="B281" s="24" t="s">
        <v>497</v>
      </c>
      <c r="C281" s="24" t="s">
        <v>22</v>
      </c>
      <c r="D281" s="25" t="s">
        <v>498</v>
      </c>
      <c r="E281" s="24" t="s">
        <v>479</v>
      </c>
      <c r="F281" s="25" t="s">
        <v>480</v>
      </c>
      <c r="G281" s="23">
        <v>92.15</v>
      </c>
      <c r="H281" s="23">
        <v>77.48</v>
      </c>
      <c r="I281" s="27">
        <f t="shared" si="15"/>
        <v>38.3958333333333</v>
      </c>
      <c r="J281" s="27">
        <f t="shared" si="16"/>
        <v>38.74</v>
      </c>
      <c r="K281" s="26">
        <f t="shared" si="17"/>
        <v>77.1358333333333</v>
      </c>
      <c r="L281" s="18">
        <v>45143</v>
      </c>
    </row>
    <row r="282" ht="24.75" customHeight="true" spans="1:12">
      <c r="A282" s="23">
        <v>280</v>
      </c>
      <c r="B282" s="24" t="s">
        <v>499</v>
      </c>
      <c r="C282" s="24" t="s">
        <v>14</v>
      </c>
      <c r="D282" s="25" t="s">
        <v>500</v>
      </c>
      <c r="E282" s="24" t="s">
        <v>479</v>
      </c>
      <c r="F282" s="25" t="s">
        <v>480</v>
      </c>
      <c r="G282" s="23">
        <v>92.15</v>
      </c>
      <c r="H282" s="23">
        <v>77.48</v>
      </c>
      <c r="I282" s="27">
        <f t="shared" si="15"/>
        <v>38.3958333333333</v>
      </c>
      <c r="J282" s="27">
        <f t="shared" si="16"/>
        <v>38.74</v>
      </c>
      <c r="K282" s="26">
        <f t="shared" si="17"/>
        <v>77.1358333333333</v>
      </c>
      <c r="L282" s="18">
        <v>45143</v>
      </c>
    </row>
    <row r="283" ht="24.75" customHeight="true" spans="1:12">
      <c r="A283" s="7">
        <v>281</v>
      </c>
      <c r="B283" s="8" t="s">
        <v>501</v>
      </c>
      <c r="C283" s="8" t="s">
        <v>14</v>
      </c>
      <c r="D283" s="20" t="s">
        <v>502</v>
      </c>
      <c r="E283" s="8" t="s">
        <v>503</v>
      </c>
      <c r="F283" s="20" t="s">
        <v>504</v>
      </c>
      <c r="G283" s="9">
        <v>102.05</v>
      </c>
      <c r="H283" s="9">
        <v>81.82</v>
      </c>
      <c r="I283" s="16">
        <f t="shared" si="15"/>
        <v>42.5208333333333</v>
      </c>
      <c r="J283" s="16">
        <f t="shared" si="16"/>
        <v>40.91</v>
      </c>
      <c r="K283" s="17">
        <f t="shared" si="17"/>
        <v>83.4308333333333</v>
      </c>
      <c r="L283" s="18">
        <v>45143</v>
      </c>
    </row>
    <row r="284" ht="24.75" customHeight="true" spans="1:12">
      <c r="A284" s="7">
        <v>282</v>
      </c>
      <c r="B284" s="8" t="s">
        <v>505</v>
      </c>
      <c r="C284" s="8" t="s">
        <v>14</v>
      </c>
      <c r="D284" s="20" t="s">
        <v>506</v>
      </c>
      <c r="E284" s="8" t="s">
        <v>503</v>
      </c>
      <c r="F284" s="20" t="s">
        <v>504</v>
      </c>
      <c r="G284" s="9">
        <v>97.7</v>
      </c>
      <c r="H284" s="9">
        <v>83.24</v>
      </c>
      <c r="I284" s="16">
        <f t="shared" si="15"/>
        <v>40.7083333333333</v>
      </c>
      <c r="J284" s="16">
        <f t="shared" si="16"/>
        <v>41.62</v>
      </c>
      <c r="K284" s="17">
        <f t="shared" si="17"/>
        <v>82.3283333333333</v>
      </c>
      <c r="L284" s="18">
        <v>45143</v>
      </c>
    </row>
    <row r="285" ht="24.75" customHeight="true" spans="1:12">
      <c r="A285" s="7">
        <v>283</v>
      </c>
      <c r="B285" s="8" t="s">
        <v>507</v>
      </c>
      <c r="C285" s="8" t="s">
        <v>14</v>
      </c>
      <c r="D285" s="20" t="s">
        <v>508</v>
      </c>
      <c r="E285" s="8" t="s">
        <v>503</v>
      </c>
      <c r="F285" s="20" t="s">
        <v>504</v>
      </c>
      <c r="G285" s="9">
        <v>99.65</v>
      </c>
      <c r="H285" s="9">
        <v>81.28</v>
      </c>
      <c r="I285" s="16">
        <f t="shared" si="15"/>
        <v>41.5208333333333</v>
      </c>
      <c r="J285" s="16">
        <f t="shared" si="16"/>
        <v>40.64</v>
      </c>
      <c r="K285" s="17">
        <f t="shared" si="17"/>
        <v>82.1608333333333</v>
      </c>
      <c r="L285" s="18">
        <v>45143</v>
      </c>
    </row>
    <row r="286" ht="24.75" customHeight="true" spans="1:12">
      <c r="A286" s="7">
        <v>284</v>
      </c>
      <c r="B286" s="8" t="s">
        <v>509</v>
      </c>
      <c r="C286" s="8" t="s">
        <v>22</v>
      </c>
      <c r="D286" s="20" t="s">
        <v>510</v>
      </c>
      <c r="E286" s="8" t="s">
        <v>503</v>
      </c>
      <c r="F286" s="20" t="s">
        <v>504</v>
      </c>
      <c r="G286" s="9">
        <v>99.7</v>
      </c>
      <c r="H286" s="9">
        <v>80.84</v>
      </c>
      <c r="I286" s="16">
        <f t="shared" si="15"/>
        <v>41.5416666666667</v>
      </c>
      <c r="J286" s="16">
        <f t="shared" si="16"/>
        <v>40.42</v>
      </c>
      <c r="K286" s="17">
        <f t="shared" si="17"/>
        <v>81.9616666666667</v>
      </c>
      <c r="L286" s="18">
        <v>45143</v>
      </c>
    </row>
    <row r="287" ht="24.75" customHeight="true" spans="1:12">
      <c r="A287" s="7">
        <v>285</v>
      </c>
      <c r="B287" s="8" t="s">
        <v>511</v>
      </c>
      <c r="C287" s="8" t="s">
        <v>14</v>
      </c>
      <c r="D287" s="20" t="s">
        <v>512</v>
      </c>
      <c r="E287" s="8" t="s">
        <v>503</v>
      </c>
      <c r="F287" s="20" t="s">
        <v>504</v>
      </c>
      <c r="G287" s="9">
        <v>97.65</v>
      </c>
      <c r="H287" s="9">
        <v>80.68</v>
      </c>
      <c r="I287" s="16">
        <f t="shared" si="15"/>
        <v>40.6875</v>
      </c>
      <c r="J287" s="16">
        <f t="shared" si="16"/>
        <v>40.34</v>
      </c>
      <c r="K287" s="17">
        <f t="shared" si="17"/>
        <v>81.0275</v>
      </c>
      <c r="L287" s="18">
        <v>45143</v>
      </c>
    </row>
    <row r="288" ht="24.75" customHeight="true" spans="1:12">
      <c r="A288" s="7">
        <v>286</v>
      </c>
      <c r="B288" s="8" t="s">
        <v>513</v>
      </c>
      <c r="C288" s="8" t="s">
        <v>14</v>
      </c>
      <c r="D288" s="20" t="s">
        <v>514</v>
      </c>
      <c r="E288" s="8" t="s">
        <v>503</v>
      </c>
      <c r="F288" s="20" t="s">
        <v>504</v>
      </c>
      <c r="G288" s="9">
        <v>98.15</v>
      </c>
      <c r="H288" s="9">
        <v>79.36</v>
      </c>
      <c r="I288" s="16">
        <f t="shared" si="15"/>
        <v>40.8958333333333</v>
      </c>
      <c r="J288" s="16">
        <f t="shared" si="16"/>
        <v>39.68</v>
      </c>
      <c r="K288" s="17">
        <f t="shared" si="17"/>
        <v>80.5758333333333</v>
      </c>
      <c r="L288" s="18">
        <v>45143</v>
      </c>
    </row>
    <row r="289" ht="24.75" customHeight="true" spans="1:12">
      <c r="A289" s="7">
        <v>287</v>
      </c>
      <c r="B289" s="8" t="s">
        <v>515</v>
      </c>
      <c r="C289" s="8" t="s">
        <v>14</v>
      </c>
      <c r="D289" s="20" t="s">
        <v>516</v>
      </c>
      <c r="E289" s="8" t="s">
        <v>503</v>
      </c>
      <c r="F289" s="20" t="s">
        <v>504</v>
      </c>
      <c r="G289" s="9">
        <v>100.1</v>
      </c>
      <c r="H289" s="9">
        <v>76.48</v>
      </c>
      <c r="I289" s="16">
        <f t="shared" si="15"/>
        <v>41.7083333333333</v>
      </c>
      <c r="J289" s="16">
        <f t="shared" si="16"/>
        <v>38.24</v>
      </c>
      <c r="K289" s="17">
        <f t="shared" si="17"/>
        <v>79.9483333333333</v>
      </c>
      <c r="L289" s="18">
        <v>45143</v>
      </c>
    </row>
    <row r="290" ht="24.75" customHeight="true" spans="1:12">
      <c r="A290" s="7">
        <v>288</v>
      </c>
      <c r="B290" s="8" t="s">
        <v>517</v>
      </c>
      <c r="C290" s="8" t="s">
        <v>14</v>
      </c>
      <c r="D290" s="20" t="s">
        <v>518</v>
      </c>
      <c r="E290" s="8" t="s">
        <v>503</v>
      </c>
      <c r="F290" s="20" t="s">
        <v>504</v>
      </c>
      <c r="G290" s="9">
        <v>98.05</v>
      </c>
      <c r="H290" s="9">
        <v>77.72</v>
      </c>
      <c r="I290" s="16">
        <f t="shared" si="15"/>
        <v>40.8541666666667</v>
      </c>
      <c r="J290" s="16">
        <f t="shared" si="16"/>
        <v>38.86</v>
      </c>
      <c r="K290" s="17">
        <f t="shared" si="17"/>
        <v>79.7141666666667</v>
      </c>
      <c r="L290" s="18">
        <v>45143</v>
      </c>
    </row>
    <row r="291" ht="24.75" customHeight="true" spans="1:12">
      <c r="A291" s="7">
        <v>289</v>
      </c>
      <c r="B291" s="8" t="s">
        <v>519</v>
      </c>
      <c r="C291" s="8" t="s">
        <v>14</v>
      </c>
      <c r="D291" s="20" t="s">
        <v>520</v>
      </c>
      <c r="E291" s="8" t="s">
        <v>503</v>
      </c>
      <c r="F291" s="20" t="s">
        <v>504</v>
      </c>
      <c r="G291" s="9">
        <v>100.85</v>
      </c>
      <c r="H291" s="9">
        <v>75.24</v>
      </c>
      <c r="I291" s="16">
        <f t="shared" si="15"/>
        <v>42.0208333333333</v>
      </c>
      <c r="J291" s="16">
        <f t="shared" si="16"/>
        <v>37.62</v>
      </c>
      <c r="K291" s="17">
        <f t="shared" si="17"/>
        <v>79.6408333333333</v>
      </c>
      <c r="L291" s="18">
        <v>45143</v>
      </c>
    </row>
    <row r="292" ht="24.75" customHeight="true" spans="1:12">
      <c r="A292" s="19">
        <v>290</v>
      </c>
      <c r="B292" s="8" t="s">
        <v>521</v>
      </c>
      <c r="C292" s="8" t="s">
        <v>14</v>
      </c>
      <c r="D292" s="20" t="s">
        <v>522</v>
      </c>
      <c r="E292" s="8" t="s">
        <v>523</v>
      </c>
      <c r="F292" s="20" t="s">
        <v>524</v>
      </c>
      <c r="G292" s="9">
        <v>104.25</v>
      </c>
      <c r="H292" s="9">
        <v>81.5</v>
      </c>
      <c r="I292" s="16">
        <f t="shared" si="15"/>
        <v>43.4375</v>
      </c>
      <c r="J292" s="16">
        <f t="shared" si="16"/>
        <v>40.75</v>
      </c>
      <c r="K292" s="17">
        <f t="shared" si="17"/>
        <v>84.1875</v>
      </c>
      <c r="L292" s="18">
        <v>45143</v>
      </c>
    </row>
    <row r="293" ht="24.75" customHeight="true" spans="1:12">
      <c r="A293" s="7">
        <v>291</v>
      </c>
      <c r="B293" s="8" t="s">
        <v>525</v>
      </c>
      <c r="C293" s="8" t="s">
        <v>14</v>
      </c>
      <c r="D293" s="20" t="s">
        <v>526</v>
      </c>
      <c r="E293" s="8" t="s">
        <v>523</v>
      </c>
      <c r="F293" s="20" t="s">
        <v>524</v>
      </c>
      <c r="G293" s="9">
        <v>97.8</v>
      </c>
      <c r="H293" s="9">
        <v>83.9</v>
      </c>
      <c r="I293" s="16">
        <f t="shared" si="15"/>
        <v>40.75</v>
      </c>
      <c r="J293" s="16">
        <f t="shared" si="16"/>
        <v>41.95</v>
      </c>
      <c r="K293" s="17">
        <f t="shared" si="17"/>
        <v>82.7</v>
      </c>
      <c r="L293" s="18">
        <v>45143</v>
      </c>
    </row>
    <row r="294" ht="24.75" customHeight="true" spans="1:12">
      <c r="A294" s="7">
        <v>292</v>
      </c>
      <c r="B294" s="8" t="s">
        <v>527</v>
      </c>
      <c r="C294" s="8" t="s">
        <v>14</v>
      </c>
      <c r="D294" s="20" t="s">
        <v>528</v>
      </c>
      <c r="E294" s="8" t="s">
        <v>523</v>
      </c>
      <c r="F294" s="20" t="s">
        <v>524</v>
      </c>
      <c r="G294" s="9">
        <v>96.9</v>
      </c>
      <c r="H294" s="9">
        <v>84.58</v>
      </c>
      <c r="I294" s="16">
        <f t="shared" si="15"/>
        <v>40.375</v>
      </c>
      <c r="J294" s="16">
        <f t="shared" si="16"/>
        <v>42.29</v>
      </c>
      <c r="K294" s="17">
        <f t="shared" si="17"/>
        <v>82.665</v>
      </c>
      <c r="L294" s="18">
        <v>45143</v>
      </c>
    </row>
    <row r="295" ht="24.75" customHeight="true" spans="1:12">
      <c r="A295" s="7">
        <v>293</v>
      </c>
      <c r="B295" s="8" t="s">
        <v>529</v>
      </c>
      <c r="C295" s="8" t="s">
        <v>14</v>
      </c>
      <c r="D295" s="20" t="s">
        <v>530</v>
      </c>
      <c r="E295" s="8" t="s">
        <v>523</v>
      </c>
      <c r="F295" s="20" t="s">
        <v>524</v>
      </c>
      <c r="G295" s="9">
        <v>97.7</v>
      </c>
      <c r="H295" s="9">
        <v>82.84</v>
      </c>
      <c r="I295" s="16">
        <f t="shared" si="15"/>
        <v>40.7083333333333</v>
      </c>
      <c r="J295" s="16">
        <f t="shared" si="16"/>
        <v>41.42</v>
      </c>
      <c r="K295" s="17">
        <f t="shared" si="17"/>
        <v>82.1283333333333</v>
      </c>
      <c r="L295" s="18">
        <v>45143</v>
      </c>
    </row>
    <row r="296" ht="24.75" customHeight="true" spans="1:12">
      <c r="A296" s="7">
        <v>294</v>
      </c>
      <c r="B296" s="8" t="s">
        <v>531</v>
      </c>
      <c r="C296" s="8" t="s">
        <v>14</v>
      </c>
      <c r="D296" s="20" t="s">
        <v>532</v>
      </c>
      <c r="E296" s="8" t="s">
        <v>523</v>
      </c>
      <c r="F296" s="20" t="s">
        <v>524</v>
      </c>
      <c r="G296" s="9">
        <v>95.45</v>
      </c>
      <c r="H296" s="9">
        <v>84.42</v>
      </c>
      <c r="I296" s="16">
        <f t="shared" si="15"/>
        <v>39.7708333333333</v>
      </c>
      <c r="J296" s="16">
        <f t="shared" si="16"/>
        <v>42.21</v>
      </c>
      <c r="K296" s="17">
        <f t="shared" si="17"/>
        <v>81.9808333333333</v>
      </c>
      <c r="L296" s="18">
        <v>45143</v>
      </c>
    </row>
    <row r="297" ht="24.75" customHeight="true" spans="1:12">
      <c r="A297" s="7">
        <v>295</v>
      </c>
      <c r="B297" s="8" t="s">
        <v>533</v>
      </c>
      <c r="C297" s="8" t="s">
        <v>14</v>
      </c>
      <c r="D297" s="20" t="s">
        <v>534</v>
      </c>
      <c r="E297" s="8" t="s">
        <v>523</v>
      </c>
      <c r="F297" s="20" t="s">
        <v>524</v>
      </c>
      <c r="G297" s="9">
        <v>94.85</v>
      </c>
      <c r="H297" s="9">
        <v>83.62</v>
      </c>
      <c r="I297" s="16">
        <f t="shared" si="15"/>
        <v>39.5208333333333</v>
      </c>
      <c r="J297" s="16">
        <f t="shared" si="16"/>
        <v>41.81</v>
      </c>
      <c r="K297" s="17">
        <f t="shared" si="17"/>
        <v>81.3308333333333</v>
      </c>
      <c r="L297" s="18">
        <v>45143</v>
      </c>
    </row>
    <row r="298" ht="24.75" customHeight="true" spans="1:12">
      <c r="A298" s="19">
        <v>296</v>
      </c>
      <c r="B298" s="8" t="s">
        <v>535</v>
      </c>
      <c r="C298" s="8" t="s">
        <v>14</v>
      </c>
      <c r="D298" s="20" t="s">
        <v>536</v>
      </c>
      <c r="E298" s="21" t="s">
        <v>537</v>
      </c>
      <c r="F298" s="20" t="s">
        <v>538</v>
      </c>
      <c r="G298" s="9">
        <v>99.8</v>
      </c>
      <c r="H298" s="9">
        <v>83.12</v>
      </c>
      <c r="I298" s="16">
        <f t="shared" si="15"/>
        <v>41.5833333333333</v>
      </c>
      <c r="J298" s="16">
        <f t="shared" si="16"/>
        <v>41.56</v>
      </c>
      <c r="K298" s="17">
        <f t="shared" si="17"/>
        <v>83.1433333333333</v>
      </c>
      <c r="L298" s="18">
        <v>45143</v>
      </c>
    </row>
    <row r="299" ht="24.75" customHeight="true" spans="1:12">
      <c r="A299" s="7">
        <v>297</v>
      </c>
      <c r="B299" s="8" t="s">
        <v>539</v>
      </c>
      <c r="C299" s="8" t="s">
        <v>14</v>
      </c>
      <c r="D299" s="20" t="s">
        <v>540</v>
      </c>
      <c r="E299" s="21" t="s">
        <v>537</v>
      </c>
      <c r="F299" s="20" t="s">
        <v>538</v>
      </c>
      <c r="G299" s="9">
        <v>93.15</v>
      </c>
      <c r="H299" s="9">
        <v>80.6</v>
      </c>
      <c r="I299" s="16">
        <f t="shared" si="15"/>
        <v>38.8125</v>
      </c>
      <c r="J299" s="16">
        <f t="shared" si="16"/>
        <v>40.3</v>
      </c>
      <c r="K299" s="17">
        <f t="shared" si="17"/>
        <v>79.1125</v>
      </c>
      <c r="L299" s="18">
        <v>45143</v>
      </c>
    </row>
    <row r="300" ht="24.75" customHeight="true" spans="1:12">
      <c r="A300" s="19">
        <v>298</v>
      </c>
      <c r="B300" s="8" t="s">
        <v>541</v>
      </c>
      <c r="C300" s="8" t="s">
        <v>14</v>
      </c>
      <c r="D300" s="20" t="s">
        <v>542</v>
      </c>
      <c r="E300" s="21" t="s">
        <v>543</v>
      </c>
      <c r="F300" s="20" t="s">
        <v>544</v>
      </c>
      <c r="G300" s="9">
        <v>95.4</v>
      </c>
      <c r="H300" s="9">
        <v>79.72</v>
      </c>
      <c r="I300" s="16">
        <f t="shared" si="15"/>
        <v>39.75</v>
      </c>
      <c r="J300" s="16">
        <f t="shared" si="16"/>
        <v>39.86</v>
      </c>
      <c r="K300" s="17">
        <f t="shared" si="17"/>
        <v>79.61</v>
      </c>
      <c r="L300" s="18">
        <v>45143</v>
      </c>
    </row>
    <row r="301" ht="24.75" customHeight="true" spans="1:12">
      <c r="A301" s="7">
        <v>299</v>
      </c>
      <c r="B301" s="8" t="s">
        <v>545</v>
      </c>
      <c r="C301" s="8" t="s">
        <v>14</v>
      </c>
      <c r="D301" s="20" t="s">
        <v>546</v>
      </c>
      <c r="E301" s="21" t="s">
        <v>543</v>
      </c>
      <c r="F301" s="20" t="s">
        <v>544</v>
      </c>
      <c r="G301" s="9">
        <v>90.5</v>
      </c>
      <c r="H301" s="9">
        <v>83.74</v>
      </c>
      <c r="I301" s="16">
        <f t="shared" si="15"/>
        <v>37.7083333333333</v>
      </c>
      <c r="J301" s="16">
        <f t="shared" si="16"/>
        <v>41.87</v>
      </c>
      <c r="K301" s="17">
        <f t="shared" si="17"/>
        <v>79.5783333333333</v>
      </c>
      <c r="L301" s="18">
        <v>45143</v>
      </c>
    </row>
    <row r="302" spans="12:12">
      <c r="L302" s="28"/>
    </row>
  </sheetData>
  <sortState ref="A2:L301">
    <sortCondition ref="F2:F301"/>
  </sortState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chaoyue</cp:lastModifiedBy>
  <dcterms:created xsi:type="dcterms:W3CDTF">2023-07-25T20:01:00Z</dcterms:created>
  <cp:lastPrinted>2023-07-30T09:17:00Z</cp:lastPrinted>
  <dcterms:modified xsi:type="dcterms:W3CDTF">2023-07-31T10:50:31Z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